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urganbek\AppData\Local\Microsoft\Windows\INetCache\Content.Outlook\SBKT52VK\"/>
    </mc:Choice>
  </mc:AlternateContent>
  <xr:revisionPtr revIDLastSave="0" documentId="8_{441E2983-B3B3-4F07-B665-65F1940A2883}" xr6:coauthVersionLast="36" xr6:coauthVersionMax="36" xr10:uidLastSave="{00000000-0000-0000-0000-000000000000}"/>
  <bookViews>
    <workbookView xWindow="0" yWindow="0" windowWidth="23040" windowHeight="9684" xr2:uid="{82D4839B-743A-4A42-A95D-EDA458C2F620}"/>
  </bookViews>
  <sheets>
    <sheet name="Лист6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4" i="2"/>
</calcChain>
</file>

<file path=xl/sharedStrings.xml><?xml version="1.0" encoding="utf-8"?>
<sst xmlns="http://schemas.openxmlformats.org/spreadsheetml/2006/main" count="1750" uniqueCount="804">
  <si>
    <t>SKU</t>
  </si>
  <si>
    <t>qty</t>
  </si>
  <si>
    <t>Spec</t>
  </si>
  <si>
    <t>11M77EA HP ProDesk 400 G7 MT</t>
  </si>
  <si>
    <t>123N3EA HP 290 G4 MT</t>
  </si>
  <si>
    <t>293U9EA HP ProDesk 400 G7 MT</t>
  </si>
  <si>
    <t>293Z5EA HP ProDesk 400 MT_Z</t>
  </si>
  <si>
    <t>6A7G5EA HP Pro SFF 400 G9</t>
  </si>
  <si>
    <t>6A7P2EA HP Pro Tower 400 G9</t>
  </si>
  <si>
    <t>6U3L0EA HP Pro SFF 400 G9</t>
  </si>
  <si>
    <t>6U3L0EA HP Pro SFF 400 G9_Z</t>
  </si>
  <si>
    <t>6U3V0EA HP Pro Tower 400 G9 PCI</t>
  </si>
  <si>
    <t>6X7N4EA Victus by HP 15-fa0044ci</t>
  </si>
  <si>
    <t>HP ZBook Power 15.6 G9 (72456139)</t>
  </si>
  <si>
    <t>2X7L7EA HP 240 G8_S</t>
  </si>
  <si>
    <t>2X7Q9EA HP ProBook 440 G8</t>
  </si>
  <si>
    <t>6F6Q3EA HP EliteBook 830 G9</t>
  </si>
  <si>
    <t>6T121EA HP EliteBook 830 G9_Z</t>
  </si>
  <si>
    <t>HP EliteBook 1040 G9 (72456437)</t>
  </si>
  <si>
    <t>5P754EA EliteBook 840 G9</t>
  </si>
  <si>
    <t>816N4EA HP ProBook 440 G10</t>
  </si>
  <si>
    <t>819W5EA HP EliteBook 840 G10</t>
  </si>
  <si>
    <t>885G8EA HP ProOne 440 G9 AiO</t>
  </si>
  <si>
    <t>81A43EA HP EliteBook 840 G10</t>
  </si>
  <si>
    <t>8A4F9EA HP EliteBook 840 G10</t>
  </si>
  <si>
    <t>816N5EA HP ProBook 440 G10</t>
  </si>
  <si>
    <t>8A5N9EA HP ProBook 440 G10</t>
  </si>
  <si>
    <t>9B9D1EA HP ProBook 440 G10</t>
  </si>
  <si>
    <t>9B9F7EA HP ProBook 440 G10</t>
  </si>
  <si>
    <t>816C7EA HP ProBook 450 G10_Z</t>
  </si>
  <si>
    <t>9B9A5EA HP ProBook 450 G10</t>
  </si>
  <si>
    <t>9B9A7EA HP ProBook 450 G10</t>
  </si>
  <si>
    <t>9B9H3EA HP ProBook 450 G10</t>
  </si>
  <si>
    <t>Системный блок HP PD400G7 MT/GLD 180W/i3- 10100/8GB/256GB SSD/W10P64/DVD-WR/1yw/USB 320K kbd/USB 320M Mouse/No 3rd Port</t>
  </si>
  <si>
    <t>Системный блок HP 290 G4 MT i5-10500,4GB,1TB HDD,DOS,DVD-WR,1yw,kbd,Opt Mouse,Speakers</t>
  </si>
  <si>
    <t>Системный блок HP ProDesk 400G7MT,GLD 180W,i3- 10100,8GB,256GB SSD,DOS,DVD-WR,1yw,USB 320K kbd,USB 320M Mouse,DP Port</t>
  </si>
  <si>
    <t>Системный блок HP 400 G7 MT,GLD 180W,i5-10500,8GB,256GB SSD,DOS,DVD-WR,1yw,USBkbd,Opt Mouse,HP HP VGA Port v2</t>
  </si>
  <si>
    <t>Системный блок HP Pro SFF 400 G9 240W,i3-12100,8G D4,256G M.2 Value,DOS,No ODD,1yw,320K kbd,125mouse</t>
  </si>
  <si>
    <t>Системный блок HP Pro Tower 400 G9 260W,i3-12100,8G D4,256G M.2,W11P DGR,Pro Sec 1Y,DVD-W,1yw,USB kbd+ms,VGA</t>
  </si>
  <si>
    <t>Системный блок HP Pro SFF 400 G9 240W RCTO,i3-12100,8G D4,256G M.2 Value,W11P6 DGR,DVDRW,1yw,125 kbd,125ms,VGA v2</t>
  </si>
  <si>
    <t>Системный блок HP Pro 400 G9 TWR PCI 260W,i5-12500,8G D4,512G M.2 Value,W11P6 DGR,No ODD,1yw,320K kbd,125ms</t>
  </si>
  <si>
    <t>Ноутбук Victus by HP 15-fa0044ci Ci5-12500H,16GB 3200,512GB PCIe,RTX3050 4GB,15.6 FHD IPS 250 nt 144Hz,DOS,Blue,720p,1yw</t>
  </si>
  <si>
    <t>Ноутбук HP ZBook Power 15.6 G9 RTX A1000 4G i5-12600H,512G PCIe OPAL2,32G 4800,W11p6,15.6 FHD 250 IR,Wi-Fi 6E vPro+BT5</t>
  </si>
  <si>
    <t>Ноутбук HP 240 G8 UMA CelN4020,14 FHD,8GB,256GB TLC,W10H64,1yw,AC 1x1+BT 4.2</t>
  </si>
  <si>
    <t>Ноутбук HP ProBook 440 G8 UMA i7-1165G7,14 FHD UWVA 250,8GB,256GB PCIe,W10p64,1yw,720p,Wi-Fi6+BT5,Pike Silver Alu,FPS</t>
  </si>
  <si>
    <t>Ноутбук HP EliteBook 830 G9 UMA i5-1245U 8GB,13.3 WUXGA UWVA 250,256GB PCIe,W11p6,1yw,5MP web,Blit Prem kbd</t>
  </si>
  <si>
    <t>Ноутбук HP EliteBook 830 G9 UMA i5-1235U 8GB,13.3 WUXGA UWVA 250,256GB PCIe,W11p6,1yw,5MP IR web,Blit Prem kbd</t>
  </si>
  <si>
    <t>Ноутбук HP EliteBook 1040 G9 UMA i5-1245U 1040 G9,14.0 WUXGA 400 5MP IR,16G D5,512G PCIe,W11p6,1yw</t>
  </si>
  <si>
    <t>Ноутбук HP EliteBook 840 G9 UMA i7-1255U,14.0 WUXGA UWVA 400,5MP IR,16G D5,512G PCIe,W11p6,1yw</t>
  </si>
  <si>
    <t>Ноутбук HP ProBook 440 G10 UMA i7-1355U,14 FHD UWVA 250,16G D4,512G PCIe,W11p6,1yw,Bl kbd,Wi-Fi6E+BT5.3,PikeSilv</t>
  </si>
  <si>
    <t>Ноутбук HP EliteBook 840 G10 UMA i5-1335U,14 WUXGA,16G D5,512G PCIe,W11p6,1yw,5MP IR,Bl kbd</t>
  </si>
  <si>
    <t>Моноблок HP ProOne 440 G9 23.8" NT,i5-13500T,16G D4,512G SSD,W11P6,NoODD,1yw,125kbd+ms,HAS</t>
  </si>
  <si>
    <t>Ноутбук HP EliteBook 840 G10 UMA i5-1335U,14 WUXGA 250,8G D5,512G PCIe,W11p6,1yw,5MP Cam,Bl Prem kbd,Wi-Fi6E+BT5.3</t>
  </si>
  <si>
    <t>Ноутбук HP EliteBook 840 G10 UMA i7-1355U,14 WUXGA 250,16G D5,512G PCIe,W11p6,1yw,5MP Cam,Bl Prem kbd,Wi-Fi6E vPro+BT5.3</t>
  </si>
  <si>
    <t>Ноутбук HP ProBook 440 G10 UMA i7-1355U,14 FHD UWVA 250,8G D4,512G PCIe,DOS,1yw,WFOV,Bl kbd,Wi-Fi6E+BT5.3,PikeSilver</t>
  </si>
  <si>
    <t>Ноутбук HP ProBook 440 G10 UMA i7-1355U,14 FHD UWVA 250,8G D4,512G PCIe,W11p6,1yw,WFOV,Bl kbd,Wi-Fi6E+BT5.3,PikeSilver</t>
  </si>
  <si>
    <t>Ноутбук HP ProBook 440 G10 UMA i5-1334U,14 FHD UWVA 250,8G D4,512G PCIe,W11p6,1yw,WFOV,Bl kbd,Wi-Fi6E+BT5.3,PikeSilv,FPS</t>
  </si>
  <si>
    <t>Ноутбук HP ProBook 440 G10 UMA i5-1334U,14 FHD UWVA 250,8GB D4,512G PCIe,DOS,1yw,WFOV,Bl kbd,Wi-Fi6E+BT5.3,PikeSilv</t>
  </si>
  <si>
    <t>Ноутбук HP ProBook 450 G10 UMA,15.6 FHD UWVA 250,16G D4,512G PCIe,W11p6,1yw,WFOVCam,Bl kbd,numpad,WiFi6E+BT5.3,PikeSilv</t>
  </si>
  <si>
    <t>Ноутбук HP ProBook 450 G10 UMA i5-1334U,15.6 FHD UWVA 250,8G D4,512G PCIe,DOS,1yw,WFOVCam,Bl kbd,WiFi6E+BT5.3,PkSilv</t>
  </si>
  <si>
    <t>Ноутбук HP ProBook 450 G10 UMA i5-1334U,15.6 FHD UWVA 250,8G D4,512G PCIe,W11p6,1yw,WFOVCam,Bl kbd,WiFi6E+BT5.3,PkSilv</t>
  </si>
  <si>
    <t>Ноутбук HP ProBook 450 G10 UMA i5-1334U,15.6 FHD UWVA 250,16G D4,512G PCIe,DOS,1yw,WFOVCam,Bl Kbd,FPS</t>
  </si>
  <si>
    <t>Папки *</t>
  </si>
  <si>
    <t>Артикул</t>
  </si>
  <si>
    <t>Описание</t>
  </si>
  <si>
    <t>Производитель</t>
  </si>
  <si>
    <t>Код производителя</t>
  </si>
  <si>
    <t>Ед.изм.</t>
  </si>
  <si>
    <t>rsrv</t>
  </si>
  <si>
    <t>free</t>
  </si>
  <si>
    <t>transit</t>
  </si>
  <si>
    <t>Net cost</t>
  </si>
  <si>
    <t>LCP</t>
  </si>
  <si>
    <t>D3, RDP ($)</t>
  </si>
  <si>
    <t>Spec. ($)</t>
  </si>
  <si>
    <t>LCP %</t>
  </si>
  <si>
    <t>NC %</t>
  </si>
  <si>
    <t>Компьютеры и Мобильные ПК. Моноблоки</t>
  </si>
  <si>
    <t>90PT03G3-M031C0 ASUS</t>
  </si>
  <si>
    <t>Моноблок ASUS E3402WBAK-BA094W Black/23.8 FHD/I5-1235U/8GB/512GB PCIE G3 SSD/Wi-Fi 6+BT 5.3/720p HD/90W/WL kb&amp;ms/W11H</t>
  </si>
  <si>
    <t>ASUS</t>
  </si>
  <si>
    <t>90PT03G3-M031C0</t>
  </si>
  <si>
    <t>шт.</t>
  </si>
  <si>
    <t>2.65</t>
  </si>
  <si>
    <t>90PT03J5-M00SF0 ASUS</t>
  </si>
  <si>
    <t>Моноблок ASUS E5402WVAK-BA161X Blk/23.8 FHD HAS/I7-1360P/16GB/512GB PCIE G4/Wi-Fi 6E+BT 5.3/1080p FHD/120W/WL kb&amp;ms/W11P</t>
  </si>
  <si>
    <t>90PT03J5-M00SF0</t>
  </si>
  <si>
    <t>1.2</t>
  </si>
  <si>
    <t>90PT03J5-M00SH0 ASUS</t>
  </si>
  <si>
    <t>Моноблок ASUS E5402WVAK-BA162X Black/23.8 FHD HAS/I5-1340P/8GB/512GB PCIE G4/Wi-Fi 6E+BT 5.3/1080p/120W/WL kb&amp;ms/W11P</t>
  </si>
  <si>
    <t>90PT03J5-M00SH0</t>
  </si>
  <si>
    <t>0.95</t>
  </si>
  <si>
    <t>90PT03N1-M005C0 ASUS</t>
  </si>
  <si>
    <t>Моноблок ASUS E5702WVAK-BA0120 Black/27 FHD/I5-1340P/16GB/512GB PCIE G4 SSD/Wi-Fi 6E+BT 5.3/1080p FHD/120W/WL kb&amp;ms/DOS</t>
  </si>
  <si>
    <t>90PT03N1-M005C0</t>
  </si>
  <si>
    <t>0.02</t>
  </si>
  <si>
    <t>0.04</t>
  </si>
  <si>
    <t>90PT03G3-M061E0 ASUS</t>
  </si>
  <si>
    <t>Моноблок ASUS E3402WBA-BA011W/Black/23.8 FHD/I3-1215U/8GB/512GB PCIE G3 SSD/Wi-Fi 6 + BT 5.3/720p HD/90W/WD kb&amp;ms/W11H</t>
  </si>
  <si>
    <t>90PT03G3-M061E0</t>
  </si>
  <si>
    <t>2.39</t>
  </si>
  <si>
    <t>90PT03J5-M00VS0 AiO ASUS</t>
  </si>
  <si>
    <t>Моноблок ASUS E5402WVAK-BA1170/Black/23.8 FHD HAS/I7-1360P/16GB/512GB PCIE G4/Wi-Fi 6E + BT 5.3/1080p FHD/WL kb&amp;ms/DOS</t>
  </si>
  <si>
    <t xml:space="preserve">90PT03J5-M00VS0 </t>
  </si>
  <si>
    <t>HP Inc.</t>
  </si>
  <si>
    <t xml:space="preserve">885G8EA </t>
  </si>
  <si>
    <t>14.14</t>
  </si>
  <si>
    <t>A19K8EA HP 24-cr1016ci_Z</t>
  </si>
  <si>
    <t>Моноблок HP All-in-One 24-cr1016ci</t>
  </si>
  <si>
    <t>A19K8EA_Z</t>
  </si>
  <si>
    <t>5.04</t>
  </si>
  <si>
    <t>90PT03L1-M004C0 AiO ASUS</t>
  </si>
  <si>
    <t>Моноблок F3402WFAK-WA0060/White/23.8 FHD/R5-7520U/16G/512G PCIE G3/WiFi6+BT5.3/720p/90W/WL kb&amp;ms/DOS</t>
  </si>
  <si>
    <t xml:space="preserve">90PT03L1-M004C0 </t>
  </si>
  <si>
    <t>2.44</t>
  </si>
  <si>
    <t>90PT03G4-M03160 ASUS_C</t>
  </si>
  <si>
    <t>Моноблок ASUS E3402WBAK-WA059W White/23.8 FHD/I5-1235U/16GB/512GB PCIE G3 SSD/WiFi6+BT5.3/720p HD/90W/WL kb&amp;ms/W11H</t>
  </si>
  <si>
    <t>90PT03G4-M03160_C</t>
  </si>
  <si>
    <t>12.22</t>
  </si>
  <si>
    <t>90PT03T2-M00TC0 ASUS</t>
  </si>
  <si>
    <t>Моноблок ASUS E3402WVA-BPC002X/Black/23.8 FHD/I5-1335U/8GB D5/512GB PCIE G4/WiFi6+BT5.2/720p HD/90W/WL kb&amp;ms/W11P</t>
  </si>
  <si>
    <t xml:space="preserve">90PT03T2-M00TC0 </t>
  </si>
  <si>
    <t>8.12</t>
  </si>
  <si>
    <t>90PT03T1-M00FV0 ASUS</t>
  </si>
  <si>
    <t>Моноблок ASUS E3402WVA-WPC0100/White/23.8 FHD/I5-1335U/8GB D5/512GB PCIE G4/WiFi6+BT5.2/720p HD/90W/WL kb&amp;ms/DOS</t>
  </si>
  <si>
    <t xml:space="preserve">90PT03T1-M00FV0 </t>
  </si>
  <si>
    <t>8.02</t>
  </si>
  <si>
    <t>90PT03T1-M00TH0 ASUS</t>
  </si>
  <si>
    <t>Моноблок ASUS E3402WVA-WPC001X/White/23.8 FHD/I5-1335U/8GB D5/512GB PCIE G4/WiFi6+BT5.2/720p HD/90W/WL kb&amp;ms/W11P</t>
  </si>
  <si>
    <t xml:space="preserve">90PT03T1-M00TH0 </t>
  </si>
  <si>
    <t>90PT03T1-M00TK0 ASUS</t>
  </si>
  <si>
    <t>Моноблок ASUS E3402WVA-WPC0140/White/23.8 FHD/I7-1355U/16GB D5/1TB PCIE G4/WiFi6+BT5.2/720p HD/90W/WL kb&amp;ms/DOS</t>
  </si>
  <si>
    <t xml:space="preserve">90PT03T1-M00TK0 </t>
  </si>
  <si>
    <t>8.01</t>
  </si>
  <si>
    <t>90PT03T2-M00FR0 AIO ASUS</t>
  </si>
  <si>
    <t>Моноблок ASUS E3402WVA-BPC0040/Black/23.8 FHD/I3-1315U/8G/D5/512G PCIE/WiFi6+BT5.2/720p/90W/WD kb&amp;ms/DOS</t>
  </si>
  <si>
    <t xml:space="preserve">90PT03T2-M00FR0 </t>
  </si>
  <si>
    <t>8.08</t>
  </si>
  <si>
    <t>90PT03T2-M00FD0 AIO ASUS</t>
  </si>
  <si>
    <t>Моноблок ASUS E3402WVA-BPC0020/Black/23.8 FHD/I5-1335U/16G/D5/512G PCIE/WiFi6+BT5.2/720p/90W/WL kb&amp;ms/DOS</t>
  </si>
  <si>
    <t xml:space="preserve">90PT03T2-M00FD0 </t>
  </si>
  <si>
    <t>90PT03T2-M00FT0 AIO ASUS</t>
  </si>
  <si>
    <t>Моноблок ASUS E3402WVA-BPC0060/Black/23.8 FHD/I5-1335U/8G/D5/512G PCIE/WiFi6+BT5.2/720p/90W/WL kb&amp;ms/DOS</t>
  </si>
  <si>
    <t xml:space="preserve">90PT03T2-M00FT0 </t>
  </si>
  <si>
    <t>8.04</t>
  </si>
  <si>
    <t>90PT03U1-M00240 AIO ASUS</t>
  </si>
  <si>
    <t>Моноблок ASUS E3202WVA-BPB0060/Black/21.45 FHD/I5-1335U/8G/D5/512G PCIE/WiFi6+BT5.2/720p/90W/WL kb&amp;ms/DOS</t>
  </si>
  <si>
    <t xml:space="preserve">90PT03U1-M00240 </t>
  </si>
  <si>
    <t>8.15</t>
  </si>
  <si>
    <t>90PT03T2-M00TE0 AIO ASUS</t>
  </si>
  <si>
    <t>Моноблок ASUS E3402WVA-BPC0090/Black/23.8 FHD/I7-1355U/16G/D5/1T PCIE/WiFi6+BT5.2/720p/90W/WL kb&amp;ms/DOS</t>
  </si>
  <si>
    <t xml:space="preserve">90PT03T2-M00TE0 </t>
  </si>
  <si>
    <t>8.06</t>
  </si>
  <si>
    <t>90PT03N1-M00P40 AIO ASUS</t>
  </si>
  <si>
    <t>Моноблок ASUS E5702WVAR-BA0030/Black/27 FHD/CORE 5 120U/16G/D5/512G PCIE/WiFi6E+BT5.3/1080p/120W/WL kb&amp;ms/DOS</t>
  </si>
  <si>
    <t xml:space="preserve">90PT03N1-M00P40 </t>
  </si>
  <si>
    <t>8.07</t>
  </si>
  <si>
    <t>90PT03N1-M00P70 AIO ASUS</t>
  </si>
  <si>
    <t>Моноблок ASUS E5702WVAR-BA0060/Black/27 FHD/CORE 7 150U/16G/D5/1T PCIE/WiFi6E+BT5.3/1080p/120W/WL kb&amp;ms/DOS</t>
  </si>
  <si>
    <t xml:space="preserve">90PT03N1-M00P70 </t>
  </si>
  <si>
    <t>90PT03T1-M00FF0 AIO ASUS</t>
  </si>
  <si>
    <t>Моноблок ASUS E3402WVA-WPC0090/White/23.8 FHD/I5-1335U/16G/D5/512G PCIE/WiFi6+BT5.2/720p/90W/WL kb&amp;ms/DOS</t>
  </si>
  <si>
    <t xml:space="preserve">90PT03T1-M00FF0 </t>
  </si>
  <si>
    <t>8.09</t>
  </si>
  <si>
    <t>90PT03T1-M00210 AIO ASUS</t>
  </si>
  <si>
    <t>Моноблок ASUS E3402WVA-WA0020/White/23.8 FHD/I3-1315U/8G/D5/512G PCIE/WiFi6+BT5.2/720p/90W/WD kb&amp;ms/DOS</t>
  </si>
  <si>
    <t xml:space="preserve">90PT03T1-M00210 </t>
  </si>
  <si>
    <t>90PT03T1-M00210 AIO ASUS_Z</t>
  </si>
  <si>
    <t>90PT03T1-M00210_Z</t>
  </si>
  <si>
    <t>10.16</t>
  </si>
  <si>
    <t>885C9EA HP ProOne 440 G9</t>
  </si>
  <si>
    <t>Моноблок HP ProOne 440 G9 23.8 NT,i7-13700T,16G D4,512G M.2,W11P6,NoODD,1yw,125BLK kbd+mse,HAS</t>
  </si>
  <si>
    <t>885C9EA</t>
  </si>
  <si>
    <t>10.77</t>
  </si>
  <si>
    <t>885F2EA HP ProOne 440 G9</t>
  </si>
  <si>
    <t>Моноблок HP ProOne 440 G9 23.8 NT,i5-13500T,8G D4,512G M.2,W11P6,NoODD,1yw,125BLK kbd+mse,HAS</t>
  </si>
  <si>
    <t>885F2EA</t>
  </si>
  <si>
    <t>9.68</t>
  </si>
  <si>
    <t>885F2EA HP ProOne 440 G9_Z</t>
  </si>
  <si>
    <t>885F2EA_Z</t>
  </si>
  <si>
    <t>7.96</t>
  </si>
  <si>
    <t>Компьютеры и Мобильные ПК. Ноутбуки. 15”- 16.9”</t>
  </si>
  <si>
    <t>552V1EC HP EliteBook 850 G8</t>
  </si>
  <si>
    <t>Ноутбук HP EliteBook 850 G8 UMA i5-1145G7,15.6 FHD UWVA 250,16GB,512GB PCIe,W11P6,3yw,720p IR,Blit,WiFi6+BT5,FPS</t>
  </si>
  <si>
    <t>HP</t>
  </si>
  <si>
    <t>552V1EC</t>
  </si>
  <si>
    <t>-17.49</t>
  </si>
  <si>
    <t>90NX05H1-M00430 Notebook ASUS</t>
  </si>
  <si>
    <t>Ноутбук ASUS B5602CBA-L20107X W11P/Blk/16.0WQUXGA/OLED/400nt/i5-1240P/8G D5/8G D5/512G PCIe/720p IR/WiFi6+BT5.2/FPS/2Y</t>
  </si>
  <si>
    <t>90NX05H1-M00430</t>
  </si>
  <si>
    <t>-14.81</t>
  </si>
  <si>
    <t>6X7N4EA</t>
  </si>
  <si>
    <t>17.42</t>
  </si>
  <si>
    <t>18.94</t>
  </si>
  <si>
    <t>90NX0501-M005K0 Notebook ASUS</t>
  </si>
  <si>
    <t>Ноутбук ASUS L2502CYA-BQ0012X 15.6 IPS FHD 250nt/R5-5625U/8G D4/256G PCIe/W11P/WiFI6+BT/720p/FPS/Bl Kbd Num RU/48WH/1yw</t>
  </si>
  <si>
    <t>90NX0501-M005K0</t>
  </si>
  <si>
    <t>-12.59</t>
  </si>
  <si>
    <t>-0.01</t>
  </si>
  <si>
    <t>90NX06X1-M00CC0 Notebook ASUS</t>
  </si>
  <si>
    <t>Ноутбук ASUS B1502CVA-BQ0343 Plastic/i5-1335U/8GB/512GB G4/15.6 IPS FHD 250nt/UMA/NoOS/Bl Kbd/FPS/720p/42WH</t>
  </si>
  <si>
    <t>90NX06X1-M00CC0</t>
  </si>
  <si>
    <t>90NX06X1-M00CD0 Notebook ASUS</t>
  </si>
  <si>
    <t>Ноутбук ASUS B1502CVA-BQ0344X Plastic/i5-1335U/8GB/512GB G4/15.6 IPS FHD 250nt/UMA/W11P/Bl Kbd/FPS/720p/42WH</t>
  </si>
  <si>
    <t>90NX06X1-M00CD0</t>
  </si>
  <si>
    <t>8.16</t>
  </si>
  <si>
    <t>8.17</t>
  </si>
  <si>
    <t>90NX06X1-M00CE0 Notebook ASUS</t>
  </si>
  <si>
    <t>Ноутбук ASUS B1502CVA-BQ0345 Plastic/i5-1335U/16GB/512GB G4/15.6 IPS FHD 250nt/UMA/NoOS/Bl Kbd/FPS/720p/42WH</t>
  </si>
  <si>
    <t>90NX06X1-M00CE0</t>
  </si>
  <si>
    <t>8.27</t>
  </si>
  <si>
    <t>90NX06X1-M00CF0 Notebook ASUS</t>
  </si>
  <si>
    <t>Ноутбук ASUS B1502CVA-BQ0346X Plastic/i5-1335U/16GB/512GB G4/15.6 IPS FHD 250nt/UMA/W11P/Bl Kbd/FPS/720p/42WH</t>
  </si>
  <si>
    <t>90NX06X1-M00CF0</t>
  </si>
  <si>
    <t>90NX0621-M00DN0 Notebook ASUS</t>
  </si>
  <si>
    <t>Ноутбук ASUS B1502CGA-BQ0373 Plastic/15.6 IPS FHD 16:9 250nt/i3-N305/8G D4/256G PCIe/UHD/DOS/WiFi6+BT5.3/Kbd KZ/1Y</t>
  </si>
  <si>
    <t>90NX0621-M00DN0</t>
  </si>
  <si>
    <t>8.28</t>
  </si>
  <si>
    <t>90NR0D41-M00V20 Notebook ASUS</t>
  </si>
  <si>
    <t>Ноутбук ROG Strix G614JI-N4181/Eclipse Gray/I7-13650HX/RTX4070/32G D5/1T PCIE/16 WQXGA 16:10 500nt IPS/DOS</t>
  </si>
  <si>
    <t>90NR0D41-M00V20</t>
  </si>
  <si>
    <t>Ошибка: Floating point division by zero</t>
  </si>
  <si>
    <t>90NX06X1-M01170 Notebook ASUS</t>
  </si>
  <si>
    <t>Ноутбук ASUS B1502CVA-BQ0899X/i7-1355U/16GB/1TB G4/15.6'' FHD 16:9 250nt IPS/UMA/W11P/Bl kbd/FPS/CMOS HD+IR/1Y</t>
  </si>
  <si>
    <t>90NX06X1-M01170</t>
  </si>
  <si>
    <t>90NX07A1-M001B0 Notebook ASUS</t>
  </si>
  <si>
    <t>Ноутбук ASUS B5604CVA-QY0038X/I7-1355U/16G/1T PCIE/16" WQXGA 16:10 500nt IPS/Iris X?/W11P/2yw/Bl kbd KZ/FPS/HD+IR</t>
  </si>
  <si>
    <t>90NX07A1-M001B0</t>
  </si>
  <si>
    <t>6.86</t>
  </si>
  <si>
    <t>8.1</t>
  </si>
  <si>
    <t>90NX07A1-M00190 Notebook ASUS</t>
  </si>
  <si>
    <t>Ноутбук ASUS B5604CVA-QY0036X/I5-1335U/16G/512G PCIE/16" WQXGA 16:10 500nt IPS/Iris X?/W11P/2yw/Bl kbd KZ/FPS/HD+IR</t>
  </si>
  <si>
    <t>90NX07A1-M00190</t>
  </si>
  <si>
    <t>6.82</t>
  </si>
  <si>
    <t>90NX07B1-M004C0 Notebook ASUS</t>
  </si>
  <si>
    <t>Ноутбук ASUS B3604CVA-Q90127/I5-1335U/8G/512G PCIE/16" WUXGA 16:10 300nt IPS/UHD/DOS/1yw/KZ Bl kbd/FPS/720p+IR/Alum</t>
  </si>
  <si>
    <t xml:space="preserve">90NX07B1-M004C0 </t>
  </si>
  <si>
    <t>7.45</t>
  </si>
  <si>
    <t>7.53</t>
  </si>
  <si>
    <t>90NX07B1-M004D0 Notebook ASUS</t>
  </si>
  <si>
    <t>Ноутбук ASUS B3604CVA-Q90128X/I5-1335U/8G/512G PCIE/16" WUXGA 16:10 300nt IPS/UHD/W11P/1yw/KZ Bl kbd/FPS/720p+IR/Alum</t>
  </si>
  <si>
    <t xml:space="preserve">90NX07B1-M004D0 </t>
  </si>
  <si>
    <t>7.69</t>
  </si>
  <si>
    <t>90NX07B1-M004E0 Notebook ASUS</t>
  </si>
  <si>
    <t>Ноутбук ASUS B3604CVA-Q90129/I5-1335U/16G/512G PCIE/16" WUXGA 16:10 300nt IPS/Iris X?/DOS/1yw/KZ Bl kbd/FPS/720p+IR/Alum</t>
  </si>
  <si>
    <t xml:space="preserve">90NX07B1-M004E0 </t>
  </si>
  <si>
    <t>90NX07B1-M004F0 Notebook ASUS</t>
  </si>
  <si>
    <t>Ноутбук ASUS B3604CVA-Q90130X/I5-1335U/16G/512G/16" WUXGA 16:10 300nt IPS/Iris X?/W11P/1yw/KZ Bl kbd/FPS/720p+IR/Alum</t>
  </si>
  <si>
    <t xml:space="preserve">90NX07B1-M004F0 </t>
  </si>
  <si>
    <t>8.19</t>
  </si>
  <si>
    <t>A1UX4EA HP Envy x360 16-ac0007ci</t>
  </si>
  <si>
    <t>Ноутбук HP Envy x360 Laptop 16-ac0007ci</t>
  </si>
  <si>
    <t xml:space="preserve">A1UX4EA </t>
  </si>
  <si>
    <t>19.99</t>
  </si>
  <si>
    <t>90NX05U1-M03AE0 Notebook ASUS</t>
  </si>
  <si>
    <t>Ноутбук ASUS B1502CBA-BQ2960X/I7-1255U/16G/1TB PCIE G4/15.6 FHD 250nt IPS/UMA/W11P/1yw/CMOS HD</t>
  </si>
  <si>
    <t xml:space="preserve">90NX05U1-M03AE0 </t>
  </si>
  <si>
    <t>90NX05U1-M03AD0 Notebook ASUS</t>
  </si>
  <si>
    <t>Ноутбук ASUS B1502CBA-BQ2959X/I3-1215U/8G/512G PCIE G4/15.6 FHD 250nt IPS/UMA/W11P/1yw/CMOS HD</t>
  </si>
  <si>
    <t xml:space="preserve">90NX05U1-M03AD0 </t>
  </si>
  <si>
    <t>9B9A5EA</t>
  </si>
  <si>
    <t>8.21</t>
  </si>
  <si>
    <t>9B9A7EA</t>
  </si>
  <si>
    <t>9B9L3EA HP ProBook 450 G10</t>
  </si>
  <si>
    <t>Ноутбук HP ProBook 450 G10 UMA i5-1334U,15.6 FHD UWVA 250,16G D4,1T PCIe,W11p6,1yw,WFOVCam,Bl kbd,WiFi6E+BT5.3,PkSilv</t>
  </si>
  <si>
    <t>9B9L3EA</t>
  </si>
  <si>
    <t>9</t>
  </si>
  <si>
    <t>816C7EA_Z</t>
  </si>
  <si>
    <t>0.01</t>
  </si>
  <si>
    <t>552V1EC HP EliteBook 850 G8_C</t>
  </si>
  <si>
    <t>552V1EC_C</t>
  </si>
  <si>
    <t xml:space="preserve">9B9H3EA </t>
  </si>
  <si>
    <t>HP ProBook 450 G10 (72914786)</t>
  </si>
  <si>
    <t>Ноутбук HP ProBook 450 G10 (72914786)</t>
  </si>
  <si>
    <t>90NX07B1-M004H0 Notebook ASUS</t>
  </si>
  <si>
    <t>Ноутбук ASUS B3604CVA-Q90131/I7-1355U/16G/1T PCIE/16 WUXGA 16:10 300nt IPS/Iris X/DOS/1yw/BL kbd KZ/FPS/720p</t>
  </si>
  <si>
    <t xml:space="preserve">90NX07B1-M004H0 </t>
  </si>
  <si>
    <t>8.14</t>
  </si>
  <si>
    <t>90NX07B1-M004J0 Notebook ASUS</t>
  </si>
  <si>
    <t>Ноутбук ASUS B3604CVA-Q90132X/I7-1355U/16G/1T PCIE/16 WUXGA 16:10 300nt IPS/Iris X/W11P/1yw/BL kbd KZ/FPS/720p</t>
  </si>
  <si>
    <t xml:space="preserve">90NX07B1-M004J0 </t>
  </si>
  <si>
    <t>9C0C6EA HP ProBook 460 G11</t>
  </si>
  <si>
    <t>Ноутбук HP ProBook 460 G11 UMA U7-155U,16 WUXGA 300,16G D5,512G PCIe,W11p6,1yw,5MP IR,Bl numpad.WiFi6E+BT5.3</t>
  </si>
  <si>
    <t xml:space="preserve">9C0C6EA </t>
  </si>
  <si>
    <t>90NX0751-M006J0 Notebook ASUS</t>
  </si>
  <si>
    <t>Ноутбук ASUS B5604CMA-QY0173/16.0" IPS/U5-125U/16G/512G PCIE/DOS/2yw/FPS/Bl KBD KZ/1080p</t>
  </si>
  <si>
    <t xml:space="preserve">90NX0751-M006J0 </t>
  </si>
  <si>
    <t>90NB13M2-M00CJ0 Notebook ASUS</t>
  </si>
  <si>
    <t>Ноутбук ASUS Zenbook S UM5606WA-RK220W/WHITE/16.0" OLED 3K 120Hz/AMD AI9 HX370/32G/1T PCIe/W11H</t>
  </si>
  <si>
    <t xml:space="preserve">90NB13M2-M00CJ0 </t>
  </si>
  <si>
    <t>P1512CEA-EJ0112 ASUS_C</t>
  </si>
  <si>
    <t>Ноутбук ASUS P1512 DOS/SlateGrey/15.6/200cd/FHD/TN/i3-1115G4/UHD/8G D4/256G PCIe/720p/WiFi5+BT5/MS/1Y/90NX05E1-M003V0</t>
  </si>
  <si>
    <t>P1512CEA-EJ0112_C</t>
  </si>
  <si>
    <t>Компьютеры и Мобильные ПК. Ноутбуки. До 14.9”</t>
  </si>
  <si>
    <t>2X7Q9EA</t>
  </si>
  <si>
    <t>-17.54</t>
  </si>
  <si>
    <t>HP Inc/ Logycom</t>
  </si>
  <si>
    <t>2X7L7EA_S</t>
  </si>
  <si>
    <t>-0.21</t>
  </si>
  <si>
    <t>B1400CEAE-EB6271 ASUS</t>
  </si>
  <si>
    <t>Ноутбук ASUS B1400 i3-1115G4/14FHD IPS/8G/256GB PCIe/HDcam/WiFi6+BT/FP/BL kbd/1yw/DOS/90NX0421-M04N90</t>
  </si>
  <si>
    <t>B1400CEAE-EB6271</t>
  </si>
  <si>
    <t>-18.76</t>
  </si>
  <si>
    <t>6F6Q3EA</t>
  </si>
  <si>
    <t>0.29</t>
  </si>
  <si>
    <t>6T121EA_Z</t>
  </si>
  <si>
    <t>-9.94</t>
  </si>
  <si>
    <t>B5402CBA-KI0152 ASUS</t>
  </si>
  <si>
    <t>Ноутбук ASUS B5402 DOS/Blk/14.0/400nt/FHD/IPS/i5-1240P/UHD/8G D5/512GB/HD IR/WiFi6E+BT5.2/FPS/BL/2Y/90NX05M1-M00B00</t>
  </si>
  <si>
    <t>90NX05M1-M00B00</t>
  </si>
  <si>
    <t>-5.43</t>
  </si>
  <si>
    <t>805T5EA HP 14-ep0025ci_Z</t>
  </si>
  <si>
    <t>Ноутбук HP 14-ep0025ci</t>
  </si>
  <si>
    <t>805T5EA_Z</t>
  </si>
  <si>
    <t>2.42</t>
  </si>
  <si>
    <t>809P4EA HP ENVY x360 13-bf0026ci</t>
  </si>
  <si>
    <t>Ноутбук HP ENVY x360 Convertible 13-bf0026ci i7-1250U,16G LPDDR4x,512G PCIe,W11H,13.3 OLED 2.8K,1yw</t>
  </si>
  <si>
    <t>809P4EA</t>
  </si>
  <si>
    <t>21.03</t>
  </si>
  <si>
    <t>6A1X5EA HP ProBook 440 G9_K</t>
  </si>
  <si>
    <t>Ноутбук HP ProBook 440 G9 UMA i5-1235U,14 FHD UWVA 250,8GB 3200,256GB PCIe,W11p6,1yw,HDweb,Wifi6+BT5.2,Pike Silver Alu</t>
  </si>
  <si>
    <t>6A1X5EA_K</t>
  </si>
  <si>
    <t>-0.72</t>
  </si>
  <si>
    <t>B1400CEAE-EB2613R ASUS_C</t>
  </si>
  <si>
    <t>Ноутбук ASUS ExpertBook B1 B1400 i3-1115G4/14 FHD IPS/4G/256G PCIe/W10p64/FPS/BL KB+MS 90NX0421-M31720</t>
  </si>
  <si>
    <t>B1400CEAE-EB2613R_C</t>
  </si>
  <si>
    <t>-42.81</t>
  </si>
  <si>
    <t>B5402CBA-KI0152 ASUS_C</t>
  </si>
  <si>
    <t>B5402CBA-KI0152_C</t>
  </si>
  <si>
    <t>-42.83</t>
  </si>
  <si>
    <t>90NX05W1-M00W30 Notebook ASUS</t>
  </si>
  <si>
    <t>Ноутбук ASUS B9403CVA-KM0242X/Mg-Li/i7-1355U/16G/1T G4/14.0'' 3K OLED 16:10 90Hz/UMA/W11P/3Y/Bl Kbd/FPS/FHD+IR</t>
  </si>
  <si>
    <t>90NX05W1-M00W30</t>
  </si>
  <si>
    <t>90NX0611-M006Z0 Notebook ASUS</t>
  </si>
  <si>
    <t>Ноутбук ASUS B1402CGA-EB0186/i3-N305/8G/256G G3/14.0'' FHD 16:9 250nt IPS/UMA/DOS/720p</t>
  </si>
  <si>
    <t>90NX0611-M006Z0</t>
  </si>
  <si>
    <t>8.23</t>
  </si>
  <si>
    <t>90NX04W1-M01290 Notebook ASUS</t>
  </si>
  <si>
    <t>Ноутбук ASUS B5302CBA-L50874/i5-1235U/16G/512G G4/13.3'' FHD 16:9 470nt IPS/UMA/DOS/1080p/NumPad/FPS/Bl kbd</t>
  </si>
  <si>
    <t>90NX04W1-M01290</t>
  </si>
  <si>
    <t>90NB11J1-M00620 Notebook ASUS_Z</t>
  </si>
  <si>
    <t>Ноутбук ASUS UX6404VV-P1122X/BLACK/i9-13900H/16G/1T G4/14.5" TS 3K OLED 16:10 120Hz/RTX4060 8G/W11P/Alum</t>
  </si>
  <si>
    <t>90NB11J1-M00620_Z</t>
  </si>
  <si>
    <t>5P754EA</t>
  </si>
  <si>
    <t>90NX05W1-M00W50 Notebook ASUS</t>
  </si>
  <si>
    <t>Ноутбук ASUS B9403CVA-KM0243X/i7-1355U/32G/1T/14.0'' 3K OLED 16:10 90Hz/UMA/W11P/3Y/FHD+IR/Bl kbd/FPS</t>
  </si>
  <si>
    <t>90NX05W1-M00W50</t>
  </si>
  <si>
    <t>8.18</t>
  </si>
  <si>
    <t>90NX06N1-M003B0 Notebook ASUS</t>
  </si>
  <si>
    <t>Ноутбук ASUS B5402FVA-HY0043 Alum/i5-1340P/8GB/512GB G4/14.0'' TS FHD 16:9 400nt IPS/UMA/DOS/Bl kbd/FPS/CMOS HD+IR/2Y</t>
  </si>
  <si>
    <t>90NX06N1-M003B0</t>
  </si>
  <si>
    <t>-2.55</t>
  </si>
  <si>
    <t>90NX06W1-M00HK0 Notebook ASUS_C</t>
  </si>
  <si>
    <t>Ноутбук ASUS B1402CVA-EB0423X Plastic/i5-1335U/8GB/512GB G4/14.0 IPS FHD 250nt/UMA/W11P/Bl Kbd/FPS/720p/42WH</t>
  </si>
  <si>
    <t>90NX06W1-M00HK0_C</t>
  </si>
  <si>
    <t>-19.91</t>
  </si>
  <si>
    <t>7P4D4EA HP Pav Plus 14-eh1007ci</t>
  </si>
  <si>
    <t>Ноутбук HP Pavilion Plus 14-eh1007ci,i5-13500H,16GB D5,1TB PCIe,Iris Xe,14" 2.8K OLED 400nt 90Hz,DOS,Sp Blue,FPR,5MP,1yw</t>
  </si>
  <si>
    <t xml:space="preserve">7P4D4EA </t>
  </si>
  <si>
    <t>19.98</t>
  </si>
  <si>
    <t>7P4Z5EA HP Pav Plus 14-eh1008ci</t>
  </si>
  <si>
    <t>Ноутбук HP Pavilion Plus 14-eh1008ci,i5-13500H,16G D5,512G,Iris Xe,14" 2.8K OLED 400nt 90Hz,DOS,Nat Silver,FPR,5MP,1yw</t>
  </si>
  <si>
    <t xml:space="preserve">7P4Z5EA </t>
  </si>
  <si>
    <t>19.97</t>
  </si>
  <si>
    <t>90NX0701-M00350 Notebook ASUS</t>
  </si>
  <si>
    <t>Ноутбук ASUS B5404CVA-QN0086X/I7-1355U/16G/1T PCIE/14" WQXGA 16:10 500nt(HDR) IPS/Iris X?/W11P/2yw/Bl kbd KZ/FPS/HD+IR</t>
  </si>
  <si>
    <t>90NX0701-M00350</t>
  </si>
  <si>
    <t>90NX0701-M00320 Notebook ASUS</t>
  </si>
  <si>
    <t>Ноутбук ASUS B5404CVA-QN0083/I5-1335U/16G/512G PCIE/14" WQXGA 16:10 500nt(HDR) IPS/Iris X?/DOS/2yw/Bl kbd KZ/FPS/HD+IR</t>
  </si>
  <si>
    <t>90NX0701-M00320</t>
  </si>
  <si>
    <t>5.37</t>
  </si>
  <si>
    <t>90NX07D1-M007U0 Notebook ASUS</t>
  </si>
  <si>
    <t>Ноутбук ASUS B3404CVA-Q50224X/I5-1335U/8G/512G PCIE/14" WUXGA 16:10 300nt IPS/UHD/W11P/1yw/KZ Bl kbd/FPS/720p+IR/Alum</t>
  </si>
  <si>
    <t xml:space="preserve">90NX07D1-M007U0 </t>
  </si>
  <si>
    <t>7.49</t>
  </si>
  <si>
    <t xml:space="preserve">819W5EA </t>
  </si>
  <si>
    <t>9.04</t>
  </si>
  <si>
    <t xml:space="preserve">816N4EA </t>
  </si>
  <si>
    <t>8.2</t>
  </si>
  <si>
    <t>90NB12U1-M004U0 Notebook ASUS_Z</t>
  </si>
  <si>
    <t>Ноутбук Zenbook Duo UX8406MA-QL056W/GREY/14.0" FHD OLED 16:10 60Hz/U7-155H/16G/1T/IntGfx/W11H</t>
  </si>
  <si>
    <t>90NB12U1-M004U0_Z</t>
  </si>
  <si>
    <t xml:space="preserve">8A4F9EA </t>
  </si>
  <si>
    <t>9.03</t>
  </si>
  <si>
    <t xml:space="preserve">81A43EA </t>
  </si>
  <si>
    <t>90NX07D1-M007W0 Notebook ASUS</t>
  </si>
  <si>
    <t>Ноутбук ASUS B3404CVA-Q50226X/I5-1335U/16G/512G PCIE/14.0 WUXGA 16:10 300nt IPS/Iris X/W11P/1yw/Bl KBD KZ/FPS/CMOS HD+IR</t>
  </si>
  <si>
    <t xml:space="preserve">90NX07D1-M007W0 </t>
  </si>
  <si>
    <t>7.66</t>
  </si>
  <si>
    <t>90NX07D1-M007Y0 Notebook ASUS</t>
  </si>
  <si>
    <t>Ноутбук ASUS B3404CVA-Q50228X/I7-1355U/16G/1T PCIE/14.0 WUXGA 16:10 300nt IPS/Iris X/W11P/1yw/Bl KBD KZ/FPS/CMOS HD+IR</t>
  </si>
  <si>
    <t xml:space="preserve">90NX07D1-M007Y0 </t>
  </si>
  <si>
    <t>90NX07D1-M007X0 Notebook ASUS</t>
  </si>
  <si>
    <t>Ноутбук ASUS B3404CVA-Q50227/I7-1355U/16G/1TB PCIE G4/14.0 WUXGA 16:10 300nt IPS/Iris X/DOS/1yw/Bl KBD KZ/FPS/CMOS HD+IR</t>
  </si>
  <si>
    <t xml:space="preserve">90NX07D1-M007X0 </t>
  </si>
  <si>
    <t>90NX06N1-M001C0 Notebook ASUS</t>
  </si>
  <si>
    <t>Ноутбук ASUS B5402FVA-HY0043X/I5-1340P/8G/512G PCIE G4/14.0 FHD 400nt IPS/UMA/W11P/2yw/Bl KBD KZ/FPS/CMOS HD+IR</t>
  </si>
  <si>
    <t xml:space="preserve">90NX06N1-M001C0 </t>
  </si>
  <si>
    <t xml:space="preserve">816N5EA </t>
  </si>
  <si>
    <t xml:space="preserve">8A5N9EA </t>
  </si>
  <si>
    <t>18.8</t>
  </si>
  <si>
    <t xml:space="preserve">9B9D1EA </t>
  </si>
  <si>
    <t xml:space="preserve">9B9F7EA </t>
  </si>
  <si>
    <t>20.34</t>
  </si>
  <si>
    <t>90NX05W1-M00W70 Notebook ASUS</t>
  </si>
  <si>
    <t>Ноутбук ASUS B9403CVA-KM0628X/I7-1355U/16G/1T PCIE/14 OLED WQXGA+ 16:10 400nt/W11P/3yw/Bl kbd RU/FPS/Numpd/HD+IR</t>
  </si>
  <si>
    <t>90NX05W1-M00W70</t>
  </si>
  <si>
    <t>90NX06R1-M00AJ0 Notebook ASUS</t>
  </si>
  <si>
    <t>Ноутбук ASUS B5404CMA-QN0295X/U5 125U/16G/512G PCIE/14 IPS WQXGA 16:10 500nt/W11P/2yw/Bl kbd KZ/FPS/Numpd/HD+IR</t>
  </si>
  <si>
    <t>90NX06R1-M00AJ0</t>
  </si>
  <si>
    <t>90NX0861-M005D0 Notebook ASUS</t>
  </si>
  <si>
    <t>Ноутбук ASUS P5405CSA-NZ0147/14.0" IPS/U5-226V/16G/512G PCIE/DOS/1yw/FPS/Bl KBD RU/1080p IR</t>
  </si>
  <si>
    <t xml:space="preserve">90NX0861-M005D0 </t>
  </si>
  <si>
    <t>90NX05W1-M014N0  Notebook ASUS</t>
  </si>
  <si>
    <t>Ноутбук ASUS B9403CVAR-KM0838X/C7-150U/16G/1T PCIE/14.0 OLED WQXGA+ 400nt/W11P/3yw/Bl KBD KZ/FPS/numpad/1080p IR</t>
  </si>
  <si>
    <t xml:space="preserve">90NX05W1-M014N0 </t>
  </si>
  <si>
    <t>90NX05W1-M01KP0 Notebook ASUS</t>
  </si>
  <si>
    <t>Ноутбук ASUS B9403CVAR-KM1187X/C7-150U/32G/1T PCIE/14.0 OLED WQXGA+ 400nt/W11P/3yw/Bl KBD KZ/FPS/numpad/1080p IR</t>
  </si>
  <si>
    <t xml:space="preserve">90NX05W1-M01KP0 </t>
  </si>
  <si>
    <t>90NB14F1-M007W0 Notebook ASUS</t>
  </si>
  <si>
    <t>Ноутбук ASUS Zenbook S UX5406SA-PV050W/GREY/14.0" 3K OLED 120Hz/U7/32G/1T PCIe/W11H</t>
  </si>
  <si>
    <t xml:space="preserve">90NB14F1-M007W0 </t>
  </si>
  <si>
    <t>90NX06N1-M003B0 Notebook ASUS_C</t>
  </si>
  <si>
    <t>90NX06N1-M003B0_C</t>
  </si>
  <si>
    <t>Компьютеры и Мобильные ПК. Системные блоки. Брендовые ПК</t>
  </si>
  <si>
    <t>11M77EA</t>
  </si>
  <si>
    <t>-17.75</t>
  </si>
  <si>
    <t>293U9EA</t>
  </si>
  <si>
    <t>-17.48</t>
  </si>
  <si>
    <t>293Z5EA_Z</t>
  </si>
  <si>
    <t>-27.25</t>
  </si>
  <si>
    <t>60Q85EA OMEN 25L GT12-1041ur_S</t>
  </si>
  <si>
    <t>Системный блок HP OMEN 25L Desktop GT12-1041ur</t>
  </si>
  <si>
    <t>60Q85EA_S</t>
  </si>
  <si>
    <t>5.01</t>
  </si>
  <si>
    <t>123N3EA</t>
  </si>
  <si>
    <t>-17.71</t>
  </si>
  <si>
    <t>6A7P2EA</t>
  </si>
  <si>
    <t>3.87</t>
  </si>
  <si>
    <t>6A7G5EA</t>
  </si>
  <si>
    <t>0.61</t>
  </si>
  <si>
    <t>6U3V0EA</t>
  </si>
  <si>
    <t>1.23</t>
  </si>
  <si>
    <t>6U3L0EA</t>
  </si>
  <si>
    <t>4.96</t>
  </si>
  <si>
    <t>5W7L1ES HP 290 G4 MT/1</t>
  </si>
  <si>
    <t>Системный блок HP 290 G4 MT i3-10100 8GB,1TB HDD,W11P,KBD+MS,NoODD,P24v,3yw</t>
  </si>
  <si>
    <t>-17.81</t>
  </si>
  <si>
    <t>-17.4</t>
  </si>
  <si>
    <t>6U3L0EA_Z</t>
  </si>
  <si>
    <t>-9.88</t>
  </si>
  <si>
    <t>D700SD-5124002250 ASUS</t>
  </si>
  <si>
    <t>Системный блок ASUS D700SD-5124002250</t>
  </si>
  <si>
    <t>90PF03B1-M03XJ0</t>
  </si>
  <si>
    <t>9.61</t>
  </si>
  <si>
    <t>D700SD-5124002250 ASUS_Z</t>
  </si>
  <si>
    <t>D700SD-5124002250_Z</t>
  </si>
  <si>
    <t>3.1</t>
  </si>
  <si>
    <t>7Y0E4EA HP Slim S01-pF3019ci</t>
  </si>
  <si>
    <t>Системный блок HP Slim Desktop S01-pF3019ci</t>
  </si>
  <si>
    <t>7Y0E4EA</t>
  </si>
  <si>
    <t>10.87</t>
  </si>
  <si>
    <t>7Y0E4EA HP Slim S01-pF3019ci_Z</t>
  </si>
  <si>
    <t>7Y0E4EA_Z</t>
  </si>
  <si>
    <t>0.13</t>
  </si>
  <si>
    <t>60Q86EA OMEN 30L GT13-1043ur_C</t>
  </si>
  <si>
    <t>Системный блок HP OMEN 30L GT13-1043ur</t>
  </si>
  <si>
    <t>60Q86EA_C</t>
  </si>
  <si>
    <t>-0.11</t>
  </si>
  <si>
    <t>90PF04S2-M000B0 DT ASUS</t>
  </si>
  <si>
    <t>Системный блок ASUS G13CHR-51440F0010/27L/Glass/AIR/I5-14400F/16G/512G PCIE G4/WiFi6+BT5.2/RTX4060/700W/no kb&amp;ms/DOS</t>
  </si>
  <si>
    <t xml:space="preserve">90PF04S2-M000B0 </t>
  </si>
  <si>
    <t>9.57</t>
  </si>
  <si>
    <t>90PF04S2-M001Z0 DT ASUS</t>
  </si>
  <si>
    <t xml:space="preserve"> Системный блок ASUS G13CHR-51440F0050/27L/Glass/AIR/I5-14400F/16G/1T PCIE G4/WiFi6+BT5.2/RTX4060TI/700W/no kb&amp;ms/DOS</t>
  </si>
  <si>
    <t xml:space="preserve">90PF04S2-M001Z0 </t>
  </si>
  <si>
    <t>9.6</t>
  </si>
  <si>
    <t>90PF03T2-M00TC0 DT ASUS</t>
  </si>
  <si>
    <t>Системный блок ASUS G22CH-1470KF0020/10L/Glass/LIQUID/I7-14700KF/32G/1T PCIE G4/WiFi6E+BT5.3/RTX4070/600W/no kb&amp;ms/DOS</t>
  </si>
  <si>
    <t xml:space="preserve">90PF03T2-M00TC0 </t>
  </si>
  <si>
    <t>9.56</t>
  </si>
  <si>
    <t>881Z2EA HP Pro Tower 400 G9</t>
  </si>
  <si>
    <t>Системный блок HP Pro Tower 400 G9 260W,i7-14700,16G D5,512G M.2 SSD,W11P6,1yw,125BLK kbd+mse,vPro</t>
  </si>
  <si>
    <t>881Z2EA</t>
  </si>
  <si>
    <t>14.37</t>
  </si>
  <si>
    <t>6U4U0EA HP Pro Tower 400 G9</t>
  </si>
  <si>
    <t>Системный блок HP Pro Tower 400 G9 260W,i5-13500,16G D4,512G M.2 SSD,W11P6,NoODD,1yw,125BLK kbd+mse,vPro</t>
  </si>
  <si>
    <t>6U4U0EA</t>
  </si>
  <si>
    <t>14.72</t>
  </si>
  <si>
    <t>6U4T8EA HP Pro Tower 400 G9</t>
  </si>
  <si>
    <t>Системный блок HP Pro Tower 400 G9 260W,i7-13700,16G D4,512G M.2 SSD,W11P6,NoODD,1yw,125BLK kbd+mse,vPro</t>
  </si>
  <si>
    <t>6U4T8EA</t>
  </si>
  <si>
    <t>14.42</t>
  </si>
  <si>
    <t>6U4N3EA HP Pro Tower 400 G9</t>
  </si>
  <si>
    <t>Системный блок HP Pro Tower 400 G9 260W,i5-13500,8G D4,512G M.2,W11P6,NoODD,1yw,125 BLK kbd+mse</t>
  </si>
  <si>
    <t>6U4N3EA</t>
  </si>
  <si>
    <t>14.81</t>
  </si>
  <si>
    <t>6U4N5EA HP Pro Tower 400 G9</t>
  </si>
  <si>
    <t>Системный блок HP Pro Tower 400 G9 260W,i5-13500,8G D4,512G M.2,DOS,NoODD,1yw,125 BLK kbd+mse</t>
  </si>
  <si>
    <t>6U4N5EA</t>
  </si>
  <si>
    <t>11.35</t>
  </si>
  <si>
    <t>6U4T6EA HP Pro Tower 400 G9</t>
  </si>
  <si>
    <t>Системный блок HP Pro Tower 400 G9 260W,i7-13700,16G D4,512G M.2,DOS,NoODD,1yw,125 BLK kbd+mse</t>
  </si>
  <si>
    <t>6U4T6EA</t>
  </si>
  <si>
    <t>11.77</t>
  </si>
  <si>
    <t>881Z1EA HP Pro Tower 400 G9</t>
  </si>
  <si>
    <t>Системный блок HP Pro Tower 400 G9 260W,i5-14500,16G D5,512G M.2,W11P6,DVDRW,1yw,125 BLK kbd+mse</t>
  </si>
  <si>
    <t>881Z1EA</t>
  </si>
  <si>
    <t>14.64</t>
  </si>
  <si>
    <t>6B2X3EA HP Pro Tower 290 G9</t>
  </si>
  <si>
    <t>Системный блок HP Pro Tower 290 G9 i5-12400,16G D4,512G SSD,W11P6,NoODD,1yw,125BLK kbd+mse,WiFi6+BT5.0</t>
  </si>
  <si>
    <t>6B2X3EA</t>
  </si>
  <si>
    <t>9.75</t>
  </si>
  <si>
    <t>6U3L6EA HP Pro Tower 400 G9</t>
  </si>
  <si>
    <t>Системный блок HP Pro Tower 400 G9 260W,i3-12100,8G D4,256G M.2,W11P6,NoODD,1yw,125BLK kbd+mse</t>
  </si>
  <si>
    <t>6U3L6EA</t>
  </si>
  <si>
    <t>6U4T7EA HP Pro Tower 400 G9</t>
  </si>
  <si>
    <t>Системный блок HP Pro Tower 400 G9 260W,i5-13500,16G D4,512G M.2,DOS,NoODD,1yw,125BLK kbd+mse</t>
  </si>
  <si>
    <t>6U4T7EA</t>
  </si>
  <si>
    <t>15.09</t>
  </si>
  <si>
    <t>881Z1EA HP Pro Tower 400 G9_Z</t>
  </si>
  <si>
    <t>881Z1EA_Z</t>
  </si>
  <si>
    <t>881Z4EA HP Pro Tower 400 G9</t>
  </si>
  <si>
    <t>Системный блок HP Pro Tower 400 G9 260W,i5-14500,8G D5,512G PCIe,W11P6,NoODD,1yw,125BLK kbd+mse</t>
  </si>
  <si>
    <t>881Z4EA</t>
  </si>
  <si>
    <t>14.66</t>
  </si>
  <si>
    <t>6U3L6EA HP Pro Tower 400 G9_Z</t>
  </si>
  <si>
    <t>6U3L6EA_Z</t>
  </si>
  <si>
    <t>12.84</t>
  </si>
  <si>
    <t>6U4T7EA HP Pro Tower 400 G9_Z</t>
  </si>
  <si>
    <t>6U4T7EA_Z</t>
  </si>
  <si>
    <t>13.34</t>
  </si>
  <si>
    <t>5W7L1ES HP 290 G4 MT+P24V G4 LCD</t>
  </si>
  <si>
    <t>Бандл ПК HP 290 G4 + P24V G4 LCD,MT i3-10100,8G D4,512G M.2 SSD,1T HDD,W11P,KBD+MS,NoODD,3yw</t>
  </si>
  <si>
    <t>-13.62</t>
  </si>
  <si>
    <t>5W7L1ES HP 290 G4 MT+P24V G4 LCD_Z</t>
  </si>
  <si>
    <t>-13.45</t>
  </si>
  <si>
    <t>Периферия и Оргтехника. Мониторы. 20-22"</t>
  </si>
  <si>
    <t>E2270SWN 21.5" TN AOC Black</t>
  </si>
  <si>
    <t>Монитор 21.5'' TN AOC E2270SWN, 16:9, 1920x1080, 200 cd/m2, 700:1, 20M:1, 5ms, 90/65, D-Sub</t>
  </si>
  <si>
    <t>AOC</t>
  </si>
  <si>
    <t>E2270SWN</t>
  </si>
  <si>
    <t>35.7</t>
  </si>
  <si>
    <t>-77.09</t>
  </si>
  <si>
    <t>1A7E4AA HP P22 G4_Z</t>
  </si>
  <si>
    <t>Монитор HP 1A7E4AA P22 G4 FHD 21,5" IPS,1920x1080 (16:9),250cd/m2,H178°/V178°,1000:1,5ms,HDMI,DP,VGA</t>
  </si>
  <si>
    <t>1A7E4AA_Z</t>
  </si>
  <si>
    <t>13.54</t>
  </si>
  <si>
    <t>22B2H/EU/01 21.5'' AOC Black</t>
  </si>
  <si>
    <t>Монитор 21.5" AOC 22B2H/EU/01 VA 1920x1080 75GHz 4ms 250 cd/m2 3000:1 20M:1 VGA HDMI Черный</t>
  </si>
  <si>
    <t>22B2H/EU/01</t>
  </si>
  <si>
    <t>1.61</t>
  </si>
  <si>
    <t>Периферия и Оргтехника. Мониторы. 23"-26"</t>
  </si>
  <si>
    <t>4WH47AA HP OMEN X 25f Gaming 24.5"</t>
  </si>
  <si>
    <t>Монитор HP 4WH47AA OMEN X 25f Gaming 24.5" TN,1920x1080 (16:9),400cd/m2,H170°/V160°,1000:1,12M:1,3ms,2HDMI,DP,3USB,Black</t>
  </si>
  <si>
    <t>4WH47AA</t>
  </si>
  <si>
    <t>-8.39</t>
  </si>
  <si>
    <t>2.89</t>
  </si>
  <si>
    <t>VG259QM 24.5" IPS ASUS</t>
  </si>
  <si>
    <t>Монитор ASUS VG259QM IPS,24.5",16:9 FHD (1920x1080x280Hz),400cd/m2,1000:1,178/178,1ms,2HDMI,DP,Sp 2W,Gaming,Black</t>
  </si>
  <si>
    <t>VG259QM</t>
  </si>
  <si>
    <t>19.43</t>
  </si>
  <si>
    <t>VG249Q 23.8' IPS Gaming Black</t>
  </si>
  <si>
    <t>Монитор ASUS VG249Q IPS,23.8",16:9 FHD (1920x1080x144 Hz),250cd/m2,1000:1,178/178,1ms,HDMI,DP,VGA,Sp 2W,Gaming,Black</t>
  </si>
  <si>
    <t>VG249Q</t>
  </si>
  <si>
    <t>1.8</t>
  </si>
  <si>
    <t>11.75</t>
  </si>
  <si>
    <t>VG249Q1R 23.8" IPS ASUS</t>
  </si>
  <si>
    <t>Монитор ASUS VG249Q1R 23.8" IPS, 16:9 FHD (1980x1080x165Hz),250cd/m2,1000:1,178/178,1ms,HDMI,DP,Sp 2W,Gaming,Black</t>
  </si>
  <si>
    <t>VG249Q1R</t>
  </si>
  <si>
    <t>12.45</t>
  </si>
  <si>
    <t>9FM22AA HP X24c</t>
  </si>
  <si>
    <t>Монитор HP 9FM22AA X24c Gaming 23.6" VA,FHD 144Hz,300cd/m2,H178°/V178°,3000:1,4ms,HDMI,DP,Curv1500R,Black</t>
  </si>
  <si>
    <t>9FM22AA</t>
  </si>
  <si>
    <t>19.72</t>
  </si>
  <si>
    <t>9FM22AA HP X24c_Z</t>
  </si>
  <si>
    <t>9FM22AA_Z</t>
  </si>
  <si>
    <t>39.44</t>
  </si>
  <si>
    <t>1C4Z5AA HP Z24n G3 Display_Z</t>
  </si>
  <si>
    <t>Монитор HP Z24n G3, 1C4Z5AA, WUXGA,24" IPS, 1920x1080, 16:10, 350cd/m2, 1000:1, 5ms, 2xDP, HDMI, Black</t>
  </si>
  <si>
    <t>1C4Z5AA_Z</t>
  </si>
  <si>
    <t>19.92</t>
  </si>
  <si>
    <t>VA24EHE 24'' ASUS</t>
  </si>
  <si>
    <t>Монитор ASUS VA24EHE IPS,23.8",16:9 FHD (1920x1080x75Hz),250cd/m2,1000:1,178/178,4ms,HDMI,DVI,VGA</t>
  </si>
  <si>
    <t>90LM0569-B01170</t>
  </si>
  <si>
    <t>5.28</t>
  </si>
  <si>
    <t>VG249QM1A 23.8" IPS ASUS</t>
  </si>
  <si>
    <t>Монитор ASUS VG249QM1A 23.8" IPS,16:9 FHD (1920x1080x270Hz),350cd/m2,1000:1,178/178,1ms,2HDMI,DP,Sp2W,G-SYNC</t>
  </si>
  <si>
    <t>VG249QM1A</t>
  </si>
  <si>
    <t>16.39</t>
  </si>
  <si>
    <t>BE24EQSK 24'' ASUS</t>
  </si>
  <si>
    <t>Монитор ASUS BE24EQSK 24" IPS, 16:9 FHD (1920x1080x75Hz),300cd/m2,1000:1,178/178,5ms,HDMI,DP,VGA,Sp 2W,WebCam,Black</t>
  </si>
  <si>
    <t>BE24EQSK</t>
  </si>
  <si>
    <t>10.14</t>
  </si>
  <si>
    <t>6N6E9AA HP E24 G5 FHD</t>
  </si>
  <si>
    <t>Монитор HP E24 G5 FHD,23.8" IPS,16:9,250 nits,1000:1,10M:1,178/178,5ms,HDMI,DP,4xUSB,3yw,Height Adj,VESA,BLK</t>
  </si>
  <si>
    <t>6N6E9AA</t>
  </si>
  <si>
    <t>6.79</t>
  </si>
  <si>
    <t>64W34AA HP P24h G5 FHD</t>
  </si>
  <si>
    <t>Монитор HP 64W34AA HP P24h G5 23.8" IPS, FHD (1920x1080@75Hz), 16:9, 250cd/m2, 1000:1, HAS, 5ms, 178/178, VGA,HDMI,DP</t>
  </si>
  <si>
    <t>64W34AA</t>
  </si>
  <si>
    <t>8.57</t>
  </si>
  <si>
    <t>PG248QP 24,1" E-TN ASUS</t>
  </si>
  <si>
    <t>Монитор ASUS PG248QP 24.1" E-TN, 16:9 FHD (1980x1080x540Hz),2xHDMI,DP,Gaming,Black</t>
  </si>
  <si>
    <t>90LM08T0-B01370</t>
  </si>
  <si>
    <t>15.06</t>
  </si>
  <si>
    <t>VA24EQSB 23.8" IPS ASUS</t>
  </si>
  <si>
    <t>Монитор ASUS VA24EQSB IPS,23.8",16:9 FHD 75Hz,300cd/m2,1000:1,178/178,5ms,HDMI,DP,VGA,Sp2W,USB Hub,HAS</t>
  </si>
  <si>
    <t>90LM056F-B01170</t>
  </si>
  <si>
    <t>-7.58</t>
  </si>
  <si>
    <t>-13.13</t>
  </si>
  <si>
    <t>24G2SPAE/BK/01 23.8" IPS AOC</t>
  </si>
  <si>
    <t>Монитор AOC 24G2SPAE/BK IPS,23.8",16:9 FHD(1920x1080x165Hz),300cd/m2,1100:1,178/178,1ms,Sp2W,DP,HDMI,Black</t>
  </si>
  <si>
    <t>24G2SPAE/BK/01</t>
  </si>
  <si>
    <t>2.19</t>
  </si>
  <si>
    <t>VA24EHF 23.8" IPS ASUS</t>
  </si>
  <si>
    <t>Монитор ASUS VA24EHF IPS,23.8",16:9 FHD (1920x1080x100Hz),250cd/m2,1300:1,178/178,1ms,HDMI,Black</t>
  </si>
  <si>
    <t>VA24EHF</t>
  </si>
  <si>
    <t>13.71</t>
  </si>
  <si>
    <t>VG249Q3A 23.8" IPS ASUS</t>
  </si>
  <si>
    <t>Монитор ASUS VG249Q3A IPS,23.8",16:9 FHD 180Hz,250cd/m2,1000:1,178/178,1ms,2HDMI,DP,Sp2W</t>
  </si>
  <si>
    <t>VG249Q3A</t>
  </si>
  <si>
    <t>-7.04</t>
  </si>
  <si>
    <t>4.41</t>
  </si>
  <si>
    <t>24G2SPAE/BK/01 23.8" IPS AOC_C</t>
  </si>
  <si>
    <t>-25.45</t>
  </si>
  <si>
    <t>6N4F1AA HP E24q G5 QHD</t>
  </si>
  <si>
    <t>Монитор HP E24q G5 QHD 24" IPS,16:9,75Hz,300cd/m2,H178°/V178°,1000:1,5ms,Height Adj,HDMI,DP,4xUSB,Black</t>
  </si>
  <si>
    <t>6N4F1AA</t>
  </si>
  <si>
    <t>8.31</t>
  </si>
  <si>
    <t>8X530AA HP S7 Pro 724pf FHD</t>
  </si>
  <si>
    <t>Монитор HP S7 Pro 724pf 24" IPS,FHD,16:9,100Hz,300cd/m2,1500:1,5ms,HDMI,DP,DC,RJ45,Height Adj</t>
  </si>
  <si>
    <t>8X530AA</t>
  </si>
  <si>
    <t>5.75</t>
  </si>
  <si>
    <t>8X530AA HP S7 Pro 724pf FHD_Z</t>
  </si>
  <si>
    <t>8X530AA_Z</t>
  </si>
  <si>
    <t>2.47</t>
  </si>
  <si>
    <t>XG259CMS 24.5 IPS ASUS</t>
  </si>
  <si>
    <t>Монитор ASUS ROG Strix XG259CMS 24.5" IPS FHD(1920x1080x310Hz),400cd,1K:1,1ms,DP,HDMI,USB-C,HDR10,HAS</t>
  </si>
  <si>
    <t>XG259CMS</t>
  </si>
  <si>
    <t>XG259QNS 24.5 IPS ASUS</t>
  </si>
  <si>
    <t>Монитор ASUS ROG Strix XG259QNS 24.5" IPS FHD(1920x1080x380Hz),400cd,1K:1,0.3ms,DP,2xHDMI,USB Hub,HDR10,HAS</t>
  </si>
  <si>
    <t>XG259QNS</t>
  </si>
  <si>
    <t>15.1</t>
  </si>
  <si>
    <t>6N4D0AA HP E24u G5 USB-C FHD</t>
  </si>
  <si>
    <t>Монитор HP E24u G5 QHD,23.8 IPS 75Hz,16:9,250cd/m2,1000:1,8M:1,178/178,5ms,2xType-C,HDMI,2xDP,3xUSB,3yw,Dchain,HAS,VESA</t>
  </si>
  <si>
    <t>6N4D0AA</t>
  </si>
  <si>
    <t>8X534AA HP S7 Pro 724pn</t>
  </si>
  <si>
    <t>Монитор HP Series 7 Pro 24 WUXGA 724pn IPS 16:10 100Hz,350cd/m2,1500:1,10M:1,5ms,HDMI,2xDP,4xUSB,3yw,DC,HAS,VESA</t>
  </si>
  <si>
    <t>8X534AA</t>
  </si>
  <si>
    <t>6.09</t>
  </si>
  <si>
    <t>8Y2F7AA HP S7 Pro 724pu USB-C</t>
  </si>
  <si>
    <t>Монитор HP Series 7 Pro 24 WUXGA USB-C 724pu IPS 16:10 100Hz,350cd/m2,1500:1,10M:1,5ms,HDMI,2xDP,4xUSB,3yw,DC,RJ-45</t>
  </si>
  <si>
    <t>8Y2F7AA</t>
  </si>
  <si>
    <t>24B2XH/EU 23,8" IPS AOC_C</t>
  </si>
  <si>
    <t>Монитор AOC 24B2XH IPS,23,8",16:9 FHD(1920x1080x75 Hz),250cd/m2,1000:1,20M:1,178/178,4ms,VGA,HDMI,Black</t>
  </si>
  <si>
    <t>24B2XH/EU_C</t>
  </si>
  <si>
    <t>-108.5</t>
  </si>
  <si>
    <t>XG259QNS 24.5 IPS ASUS_Z</t>
  </si>
  <si>
    <t>XG259QNS_Z</t>
  </si>
  <si>
    <t>3.57</t>
  </si>
  <si>
    <t>24B3HA2/01 23.8" IPS AOC</t>
  </si>
  <si>
    <t>Монитор AOC 24B3HA2/01 IPS 23.8" 16:9 FHD(1920x1080x100Hz),250cd/m2,1300:1,20M:1,178/178,4ms,VGA,HDMI,2x2W,Black</t>
  </si>
  <si>
    <t>24B3HA2/01</t>
  </si>
  <si>
    <t>27.33</t>
  </si>
  <si>
    <t>24B3HA2/01 23.8" IPS AOC_Z</t>
  </si>
  <si>
    <t>24B3HA2/01_Z</t>
  </si>
  <si>
    <t>Периферия и Оргтехника. Мониторы. 26"и более</t>
  </si>
  <si>
    <t>XG49VQ 49" VA Asus Dark Grey Curved</t>
  </si>
  <si>
    <t>Монитор ASUS XG49VQ VA,49",32:9 UHD(3840x1080x144 Hz),400cd/m2,HDR 400,3000:1,178/178,4ms,Spks 5W,DP,2HDMI,3xUSB</t>
  </si>
  <si>
    <t>90LM04H0-B01170</t>
  </si>
  <si>
    <t>17.91</t>
  </si>
  <si>
    <t>VG279QM 27" IPS ASUS Gaming Black</t>
  </si>
  <si>
    <t>Монитор ASUS VG279QM IPS,27",16:9 FHD (1920x1080x155Hz),400cd/m2,1000:1,178/178,1ms,2HDMI,DP,Sp 2W,Gaming,Black</t>
  </si>
  <si>
    <t>90LM05H0-B01370/90LM05H0-B03370</t>
  </si>
  <si>
    <t>25.14</t>
  </si>
  <si>
    <t>23.86</t>
  </si>
  <si>
    <t>VG27VQ 27" VA ASUS Curved</t>
  </si>
  <si>
    <t>Монитор ASUS VG27VQ VA,27",16:9 FHD (1920x1080x165Hz),400cd/m2,3000:1,178/178,1ms,HDMI,DP,DVI,Sp 2W,Gaming,Black</t>
  </si>
  <si>
    <t>VG27VQ</t>
  </si>
  <si>
    <t>12.57</t>
  </si>
  <si>
    <t>8WH58AA HP V28 4K</t>
  </si>
  <si>
    <t>Монитор HP 8WH58AA V28 4K</t>
  </si>
  <si>
    <t>8WH58AA</t>
  </si>
  <si>
    <t>19.95</t>
  </si>
  <si>
    <t>27B2H/EU 27" IPS AOC Black</t>
  </si>
  <si>
    <t>Монитор AOC 27B2H IPS,27",16:9 FHD (1920x1080 при 75 Hz),250cd/m2,1000:1,20M:1,178/178,4ms,VGA,HDMI,Black</t>
  </si>
  <si>
    <t>27B2H/EU</t>
  </si>
  <si>
    <t>13.91</t>
  </si>
  <si>
    <t>12.27</t>
  </si>
  <si>
    <t>VG32VQR 31.5" VA ASUS Curved</t>
  </si>
  <si>
    <t>Монитор ASUS VG32VQR 31.5" VA Curved 1800R 16:9 WQHD (2560x1440x165Hz),400cd/m2,3000:1,178/178,1ms,HDMI,DP,Sp2W,HDR10</t>
  </si>
  <si>
    <t>VG32VQR</t>
  </si>
  <si>
    <t>16.27</t>
  </si>
  <si>
    <t>VP32UQ 31.5" IPS ASUS</t>
  </si>
  <si>
    <t>Монитор ASUS VP32UQ 31.5" IPS,16:9 UHD (3840x2160x60Hz),350cd/m2,1000:1,178/178,4ms,HDMI,DP,Sp2W,HDR10</t>
  </si>
  <si>
    <t>VP32UQ</t>
  </si>
  <si>
    <t>35.9</t>
  </si>
  <si>
    <t>VG279QL1A 27" IPS ASUS</t>
  </si>
  <si>
    <t>Монитор ASUS VG279QL1A 27" IPS,16:9 FHD (1920x1080x165Hz),400cd/m2,1000:1,178/178,1ms,2HDMI,DP,Sp2W,USB Hub,HDR400</t>
  </si>
  <si>
    <t>VG279QL1A</t>
  </si>
  <si>
    <t>10.03</t>
  </si>
  <si>
    <t>-30.53</t>
  </si>
  <si>
    <t>64W41AA HP P27h G5 FHD</t>
  </si>
  <si>
    <t>Монитор HP P27h G5 FHD 27" IPS,16:9,75Hz,250cd/m2,H178°/V178°,1000:1,5ms,Height Adj,HDMI,VGA,DP,Black</t>
  </si>
  <si>
    <t xml:space="preserve">64W41AA </t>
  </si>
  <si>
    <t>8.44</t>
  </si>
  <si>
    <t>64X69AA HP P27 G5 FHD</t>
  </si>
  <si>
    <t>Монитор HP P27 G5 FHD 27" IPS,16:9,75Hz,250cd/m2,H178°/V178°,1000:1,5ms,HDMI,VGA,DP,Black</t>
  </si>
  <si>
    <t>64X69AA</t>
  </si>
  <si>
    <t>5.66</t>
  </si>
  <si>
    <t>1B9X2AA HP Z27u G3 QHD</t>
  </si>
  <si>
    <t>Монитор HP Z27u G3 QHD 27" IPS,16:9,60Hz,350cd/m2,H178°/V178°,1000:1,5ms,HDMI,USBC,2xDP,4xUSB,Silver</t>
  </si>
  <si>
    <t>1B9X2AA</t>
  </si>
  <si>
    <t>6N4E2AA HP E27 G5 FHD</t>
  </si>
  <si>
    <t>Монитор HP E27 G5 FHD,27 IPS,16:9,75Hz,300cd/m2,1000:1,8M:1,178/178,5ms,HDMI,DP,USB,3yw,VESA,BLK</t>
  </si>
  <si>
    <t>6N4E2AA</t>
  </si>
  <si>
    <t>6.45</t>
  </si>
  <si>
    <t>XG49WCR 49" VA ASUS Curved</t>
  </si>
  <si>
    <t>Монитор ASUS XG49WCR 49" VA Curved 1800R 32:9 QHD 165Hz,450cd/m2,3000:1,178/178,1ms,HDMI,DP,USB-C,HDR10,Sp5W,USB Hub</t>
  </si>
  <si>
    <t>90LM08I0-B01170</t>
  </si>
  <si>
    <t>10.01</t>
  </si>
  <si>
    <t>VG279Q3A 27" IPS ASUS</t>
  </si>
  <si>
    <t>Монитор ASUS VG279Q3A IPS,27",16:9 FHD 180Hz,250cd/m2,1000:1,178/178,1ms,2HDMI,DP,Sp2W</t>
  </si>
  <si>
    <t>90LM0990-B01170</t>
  </si>
  <si>
    <t>18.5</t>
  </si>
  <si>
    <t>VG279QL1A 27" IPS ASUS_Z</t>
  </si>
  <si>
    <t>VG279QL1A_Z</t>
  </si>
  <si>
    <t>3.29</t>
  </si>
  <si>
    <t>-25</t>
  </si>
  <si>
    <t>27G2SPU/BK/01 27" IPS AOC</t>
  </si>
  <si>
    <t>Монитор AOC 27G2SPU/BK IPS,27",16:9 FHD(1920x1080x165Hz),250cd/m2,1000:1,178/178,1ms,Sp2W,DP,2xHDMI,Black</t>
  </si>
  <si>
    <t>27G2SPU/BK/01</t>
  </si>
  <si>
    <t>8.81</t>
  </si>
  <si>
    <t>27G2ZNE/BK/01 27" VA AOC</t>
  </si>
  <si>
    <t>Монитор AOC 27G2ZNE/BK VA,27",16:9 FHD(1920x1080x240Hz),300cd/m2,3000:1,178/178,1ms,DP,2xHDMI,Black</t>
  </si>
  <si>
    <t>27G2ZNE/BK/01</t>
  </si>
  <si>
    <t>8.94</t>
  </si>
  <si>
    <t>VA27EHF 27" IPS ASUS</t>
  </si>
  <si>
    <t>Монитор ASUS VA27EHF IPS,27",16:9 FHD (1920x1080x100Hz),250cd/m2,1300:1,178/178,1ms,HDMI,Black</t>
  </si>
  <si>
    <t>90LM0550-B04170</t>
  </si>
  <si>
    <t>12.15</t>
  </si>
  <si>
    <t>XG27AQ 27'' IPS ASUS_C</t>
  </si>
  <si>
    <t>Монитор ASUS XG27AQ IPS,27",16:9 WQHD (2560x1440x170Hz),400cd/m2,1000:1,178/178,1ms,2HDMI,DP,Sp2W,G-SYNC,HDR10</t>
  </si>
  <si>
    <t>XG27AQ_C</t>
  </si>
  <si>
    <t>-42.6</t>
  </si>
  <si>
    <t>8Y2K9AA HP S7 Pro 732pk</t>
  </si>
  <si>
    <t>Монитор HP S7 Pro 31.5" IPS,4K UHD,16:9,60Hz,400cd/m2,H178°/V178°,2000:1,5ms,HDMI,USBC,DP,RJ45</t>
  </si>
  <si>
    <t>8Y2K9AA</t>
  </si>
  <si>
    <t>VZ27EHF 27" IPS ASUS_C</t>
  </si>
  <si>
    <t>Монитор ASUS VZ27EHF 27" IPS,16:9 FHD (1920x1080x100Hz),250cd/m2,1.3K:1,178/178,1ms,HDMI</t>
  </si>
  <si>
    <t>VZ27EHF_C</t>
  </si>
  <si>
    <t>-23.19</t>
  </si>
  <si>
    <t>6N4E2AA HP E27 G5 FHD_Z</t>
  </si>
  <si>
    <t>Монитор HP E27 G5 FHD,27 IPS,16:9,75Hz,300cd/m2,1000:1,8M:1,178/178,5ms,HDMI,DP,USB,3yw,VESA,BL</t>
  </si>
  <si>
    <t>6N4E2AA_Z</t>
  </si>
  <si>
    <t>1.39</t>
  </si>
  <si>
    <t>8K167AA HP S7 Pro 738pu WQHD+ TB4</t>
  </si>
  <si>
    <t>Монитор HP Series 7 Pro 37.5 WQHD+ TB 4 738pu Curved 2300R IPS 21:9 100Hz,400cd/m2,2000:1,5ms,HDMI,2xDP,5xUSB,RJ-45,DC</t>
  </si>
  <si>
    <t>8K167AA</t>
  </si>
  <si>
    <t>PA32UCR-K 32" IPS ASUS_Z</t>
  </si>
  <si>
    <t>Монитор ASUS ProArt PA32UCR-K 32" IPS 16:9 UHD 60Hz,400cd,1K:1,5ms,97% DCI-P3,Sp2W,DP,3xHDMI,USB-C,USB Hub,HDR10,HAS</t>
  </si>
  <si>
    <t>PA32UCR-K_Z</t>
  </si>
  <si>
    <t>27B3HA2/01 27" IPS AOC</t>
  </si>
  <si>
    <t>Монитор AOC 27B3HA2/01 IPS 27" 16:9 FHD(1920x1080x100Hz),250cd/m2,1300:1,20M:1,178/178,4ms,VGA,HDMI,2x2W,Black</t>
  </si>
  <si>
    <t>27B3HA2/01</t>
  </si>
  <si>
    <t>28.83</t>
  </si>
  <si>
    <t>Q27B3CF2/01  27" IPS AOC</t>
  </si>
  <si>
    <t>Монитор AOC Q27B3CF2/01 IPS 27",16:9 QHD(2560x1440x100Hz),350cd/m2,1500:1,20M:1,178/178,4ms,USB-C,HDMI,2x2W,Black</t>
  </si>
  <si>
    <t>Q27B3CF2/01</t>
  </si>
  <si>
    <t>22.73</t>
  </si>
  <si>
    <t>VG27AQL3A 27" IPS ASUS_Z</t>
  </si>
  <si>
    <t>Монитор ASUS VG27AQL3A</t>
  </si>
  <si>
    <t>VG27AQL3A_Z</t>
  </si>
  <si>
    <t>PA278CGV 27" IPS ASUS_Z</t>
  </si>
  <si>
    <t>Монитор ASUS PA278CGV IPS,27",16:9 QHD 144Hz,350cd/m2,1000:1,178/178,5ms,2xHDMI,DP,USB-C,Sp2W,USB Hub,HAS</t>
  </si>
  <si>
    <t>PA278CGV_Z</t>
  </si>
  <si>
    <t>Периферия и Оргтехника. Мониторы. до 20"</t>
  </si>
  <si>
    <t>VS197DE 18.5" TN Black</t>
  </si>
  <si>
    <t>Монитор ASUS VS197DE TN,18.5",16:9 HD (1366x768x),200cd/m2,90/65,5ms,VGA,Black</t>
  </si>
  <si>
    <t>VS197DE</t>
  </si>
  <si>
    <t>-3.79</t>
  </si>
  <si>
    <t>48.53</t>
  </si>
  <si>
    <t>MB16AHP 15,6" IPS ASUS</t>
  </si>
  <si>
    <t>Портативный монитор ASUS ZenScreen Go MB16AHP IPS,15.6",16:9 FHD,250cd/m2,700:1,178/178,5ms,mHDMI,USB-C,Sp 1W</t>
  </si>
  <si>
    <t>MB16AHP</t>
  </si>
  <si>
    <t>13.72</t>
  </si>
  <si>
    <t>MB16AP 15.6" IPS ASUS</t>
  </si>
  <si>
    <t>Монитор ASUS MB16AP 15.6" IPS,16:9 FHD (1920x1080x60Hz),220cd/m2,800:1,178/178,4ms,USB-C,7800mAh</t>
  </si>
  <si>
    <t>MB16AP</t>
  </si>
  <si>
    <t>16.28</t>
  </si>
  <si>
    <t>MB16AP 15.6" IPS ASUS_Z</t>
  </si>
  <si>
    <t>MB16AP_Z</t>
  </si>
  <si>
    <t>5.09</t>
  </si>
  <si>
    <t>MB16AHV 16"  IPS ASUS_C</t>
  </si>
  <si>
    <t>Монитор ASUS MB16AHV</t>
  </si>
  <si>
    <t>MB16AHV_C</t>
  </si>
  <si>
    <t>-25.37</t>
  </si>
  <si>
    <t>MB166CR 15.6" IPS ASUS</t>
  </si>
  <si>
    <t>Монитор ASUS MB166CR 15.6" IPS,16:9 FHD (1920x1080x60Hz),250cd/m2,800:1,178/178,5ms,USB-C</t>
  </si>
  <si>
    <t>MB166CR</t>
  </si>
  <si>
    <t>MB16AHV 16"  IPS ASUS_Z</t>
  </si>
  <si>
    <t>MB16AHV_Z</t>
  </si>
  <si>
    <t xml:space="preserve">Отчет о теоретических остатках, себестоимостях и ценах на 17.12.2024г.По папкам: Брендовые ПК, Мониторы, Моноблоки, Ноутбуки.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</si>
</sst>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"/>
    <numFmt numFmtId="165" formatCode="#,###.####"/>
    <numFmt numFmtId="166" formatCode="#,###.00"/>
  </numFmts>
  <fonts count="3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rgb="FF000000"/>
      <name val="MS Sans Serif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164" fontId="2" fillId="0" borderId="0" xfId="0" applyNumberFormat="1" applyFont="1"/>
    <xf numFmtId="49" fontId="2" fillId="0" borderId="0" xfId="0" applyNumberFormat="1" applyFont="1"/>
    <xf numFmtId="165" fontId="2" fillId="0" borderId="0" xfId="0" applyNumberFormat="1" applyFont="1"/>
    <xf numFmtId="166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4DBE0-0E45-427F-B09B-897C78CA49A4}">
  <dimension ref="A1:F39"/>
  <sheetViews>
    <sheetView tabSelected="1" workbookViewId="0">
      <selection activeCell="D9" sqref="D9"/>
    </sheetView>
  </sheetViews>
  <sheetFormatPr defaultRowHeight="12" x14ac:dyDescent="0.25"/>
  <cols>
    <col min="1" max="1" width="26.5546875" style="1" bestFit="1" customWidth="1"/>
    <col min="2" max="2" width="3.44140625" style="1" bestFit="1" customWidth="1"/>
    <col min="3" max="3" width="8.88671875" style="1"/>
    <col min="4" max="4" width="104.88671875" style="1" bestFit="1" customWidth="1"/>
    <col min="5" max="16384" width="8.88671875" style="1"/>
  </cols>
  <sheetData>
    <row r="1" spans="1:4" x14ac:dyDescent="0.25">
      <c r="A1" s="1" t="s">
        <v>0</v>
      </c>
      <c r="B1" s="1" t="s">
        <v>1</v>
      </c>
      <c r="C1" s="1" t="s">
        <v>2</v>
      </c>
    </row>
    <row r="2" spans="1:4" x14ac:dyDescent="0.25">
      <c r="A2" s="1" t="s">
        <v>3</v>
      </c>
      <c r="B2" s="1">
        <v>11</v>
      </c>
      <c r="C2" s="1">
        <v>369</v>
      </c>
      <c r="D2" s="1" t="s">
        <v>33</v>
      </c>
    </row>
    <row r="3" spans="1:4" x14ac:dyDescent="0.25">
      <c r="A3" s="1" t="s">
        <v>4</v>
      </c>
      <c r="B3" s="1">
        <v>9</v>
      </c>
      <c r="C3" s="1">
        <v>253</v>
      </c>
      <c r="D3" s="1" t="s">
        <v>34</v>
      </c>
    </row>
    <row r="4" spans="1:4" x14ac:dyDescent="0.25">
      <c r="A4" s="1" t="s">
        <v>5</v>
      </c>
      <c r="B4" s="1">
        <v>9</v>
      </c>
      <c r="C4" s="1">
        <v>297</v>
      </c>
      <c r="D4" s="1" t="s">
        <v>35</v>
      </c>
    </row>
    <row r="5" spans="1:4" x14ac:dyDescent="0.25">
      <c r="A5" s="1" t="s">
        <v>6</v>
      </c>
      <c r="B5" s="1">
        <v>1</v>
      </c>
      <c r="C5" s="1">
        <v>354</v>
      </c>
      <c r="D5" s="1" t="s">
        <v>36</v>
      </c>
    </row>
    <row r="6" spans="1:4" x14ac:dyDescent="0.25">
      <c r="A6" s="1" t="s">
        <v>7</v>
      </c>
      <c r="B6" s="1">
        <v>41</v>
      </c>
      <c r="C6" s="1">
        <v>454</v>
      </c>
      <c r="D6" s="1" t="s">
        <v>37</v>
      </c>
    </row>
    <row r="7" spans="1:4" x14ac:dyDescent="0.25">
      <c r="A7" s="1" t="s">
        <v>8</v>
      </c>
      <c r="B7" s="1">
        <v>44</v>
      </c>
      <c r="C7" s="1">
        <v>552</v>
      </c>
      <c r="D7" s="1" t="s">
        <v>38</v>
      </c>
    </row>
    <row r="8" spans="1:4" x14ac:dyDescent="0.25">
      <c r="A8" s="1" t="s">
        <v>8</v>
      </c>
      <c r="B8" s="1">
        <v>44</v>
      </c>
      <c r="C8" s="1">
        <v>552</v>
      </c>
      <c r="D8" s="1" t="s">
        <v>38</v>
      </c>
    </row>
    <row r="9" spans="1:4" x14ac:dyDescent="0.25">
      <c r="A9" s="1" t="s">
        <v>9</v>
      </c>
      <c r="B9" s="1">
        <v>24</v>
      </c>
      <c r="C9" s="1">
        <v>555</v>
      </c>
      <c r="D9" s="1" t="s">
        <v>39</v>
      </c>
    </row>
    <row r="10" spans="1:4" x14ac:dyDescent="0.25">
      <c r="A10" s="1" t="s">
        <v>10</v>
      </c>
      <c r="B10" s="1">
        <v>2</v>
      </c>
      <c r="C10" s="1">
        <v>480</v>
      </c>
      <c r="D10" s="1" t="s">
        <v>39</v>
      </c>
    </row>
    <row r="11" spans="1:4" x14ac:dyDescent="0.25">
      <c r="A11" s="1" t="s">
        <v>11</v>
      </c>
      <c r="B11" s="1">
        <v>33</v>
      </c>
      <c r="C11" s="1">
        <v>586</v>
      </c>
      <c r="D11" s="1" t="s">
        <v>40</v>
      </c>
    </row>
    <row r="12" spans="1:4" x14ac:dyDescent="0.25">
      <c r="A12" s="1" t="s">
        <v>12</v>
      </c>
      <c r="B12" s="1">
        <v>2</v>
      </c>
      <c r="C12" s="1">
        <v>818</v>
      </c>
      <c r="D12" s="1" t="s">
        <v>41</v>
      </c>
    </row>
    <row r="13" spans="1:4" x14ac:dyDescent="0.25">
      <c r="A13" s="1" t="s">
        <v>13</v>
      </c>
      <c r="B13" s="1">
        <v>3</v>
      </c>
      <c r="C13" s="1">
        <v>1187</v>
      </c>
      <c r="D13" s="1" t="s">
        <v>42</v>
      </c>
    </row>
    <row r="14" spans="1:4" x14ac:dyDescent="0.25">
      <c r="A14" s="1" t="s">
        <v>14</v>
      </c>
      <c r="B14" s="1">
        <v>10</v>
      </c>
      <c r="C14" s="1">
        <v>300</v>
      </c>
      <c r="D14" s="1" t="s">
        <v>43</v>
      </c>
    </row>
    <row r="15" spans="1:4" x14ac:dyDescent="0.25">
      <c r="A15" s="1" t="s">
        <v>14</v>
      </c>
      <c r="B15" s="1">
        <v>10</v>
      </c>
      <c r="C15" s="1">
        <v>300</v>
      </c>
      <c r="D15" s="1" t="s">
        <v>43</v>
      </c>
    </row>
    <row r="16" spans="1:4" x14ac:dyDescent="0.25">
      <c r="A16" s="1" t="s">
        <v>14</v>
      </c>
      <c r="B16" s="1">
        <v>10</v>
      </c>
      <c r="C16" s="1">
        <v>300</v>
      </c>
      <c r="D16" s="1" t="s">
        <v>43</v>
      </c>
    </row>
    <row r="17" spans="1:6" x14ac:dyDescent="0.25">
      <c r="A17" s="1" t="s">
        <v>15</v>
      </c>
      <c r="B17" s="1">
        <v>13</v>
      </c>
      <c r="C17" s="1">
        <v>538</v>
      </c>
      <c r="D17" s="1" t="s">
        <v>44</v>
      </c>
    </row>
    <row r="18" spans="1:6" x14ac:dyDescent="0.25">
      <c r="A18" s="1" t="s">
        <v>16</v>
      </c>
      <c r="B18" s="1">
        <v>5</v>
      </c>
      <c r="C18" s="1">
        <v>788</v>
      </c>
      <c r="D18" s="1" t="s">
        <v>45</v>
      </c>
    </row>
    <row r="19" spans="1:6" x14ac:dyDescent="0.25">
      <c r="A19" s="1" t="s">
        <v>17</v>
      </c>
      <c r="B19" s="1">
        <v>1</v>
      </c>
      <c r="C19" s="1">
        <v>665</v>
      </c>
      <c r="D19" s="1" t="s">
        <v>46</v>
      </c>
    </row>
    <row r="20" spans="1:6" x14ac:dyDescent="0.25">
      <c r="A20" s="1" t="s">
        <v>18</v>
      </c>
      <c r="B20" s="1">
        <v>8</v>
      </c>
      <c r="C20" s="1">
        <v>1015</v>
      </c>
      <c r="D20" s="1" t="s">
        <v>47</v>
      </c>
    </row>
    <row r="21" spans="1:6" x14ac:dyDescent="0.25">
      <c r="A21" s="1" t="s">
        <v>19</v>
      </c>
      <c r="B21" s="1">
        <v>2</v>
      </c>
      <c r="C21" s="1">
        <v>945</v>
      </c>
      <c r="D21" s="1" t="s">
        <v>48</v>
      </c>
    </row>
    <row r="22" spans="1:6" x14ac:dyDescent="0.25">
      <c r="A22" s="1" t="s">
        <v>20</v>
      </c>
      <c r="B22" s="1">
        <v>2</v>
      </c>
      <c r="C22" s="1">
        <v>746</v>
      </c>
      <c r="D22" s="1" t="s">
        <v>49</v>
      </c>
    </row>
    <row r="23" spans="1:6" x14ac:dyDescent="0.25">
      <c r="A23" s="1" t="s">
        <v>21</v>
      </c>
      <c r="B23" s="1">
        <v>45</v>
      </c>
      <c r="C23" s="1">
        <v>828</v>
      </c>
      <c r="D23" s="1" t="s">
        <v>50</v>
      </c>
    </row>
    <row r="24" spans="1:6" x14ac:dyDescent="0.25">
      <c r="A24" s="1" t="s">
        <v>22</v>
      </c>
      <c r="B24" s="1">
        <v>26</v>
      </c>
      <c r="C24" s="1">
        <v>765</v>
      </c>
      <c r="D24" s="1" t="s">
        <v>51</v>
      </c>
      <c r="F24" s="2"/>
    </row>
    <row r="25" spans="1:6" x14ac:dyDescent="0.25">
      <c r="A25" s="1" t="s">
        <v>23</v>
      </c>
      <c r="B25" s="1">
        <v>49</v>
      </c>
      <c r="C25" s="1">
        <v>795</v>
      </c>
      <c r="D25" s="1" t="s">
        <v>52</v>
      </c>
      <c r="F25" s="2"/>
    </row>
    <row r="26" spans="1:6" x14ac:dyDescent="0.25">
      <c r="A26" s="1" t="s">
        <v>24</v>
      </c>
      <c r="B26" s="1">
        <v>3</v>
      </c>
      <c r="C26" s="1">
        <v>924</v>
      </c>
      <c r="D26" s="1" t="s">
        <v>53</v>
      </c>
      <c r="F26" s="2"/>
    </row>
    <row r="27" spans="1:6" x14ac:dyDescent="0.25">
      <c r="A27" s="1" t="s">
        <v>25</v>
      </c>
      <c r="B27" s="1">
        <v>27</v>
      </c>
      <c r="C27" s="1">
        <v>610</v>
      </c>
      <c r="D27" s="1" t="s">
        <v>54</v>
      </c>
      <c r="F27" s="2"/>
    </row>
    <row r="28" spans="1:6" x14ac:dyDescent="0.25">
      <c r="A28" s="1" t="s">
        <v>26</v>
      </c>
      <c r="B28" s="1">
        <v>19</v>
      </c>
      <c r="C28" s="1">
        <v>722</v>
      </c>
      <c r="D28" s="1" t="s">
        <v>55</v>
      </c>
      <c r="F28" s="2"/>
    </row>
    <row r="29" spans="1:6" x14ac:dyDescent="0.25">
      <c r="A29" s="1" t="s">
        <v>27</v>
      </c>
      <c r="B29" s="1">
        <v>38</v>
      </c>
      <c r="C29" s="1">
        <v>636</v>
      </c>
      <c r="D29" s="1" t="s">
        <v>56</v>
      </c>
      <c r="F29" s="2"/>
    </row>
    <row r="30" spans="1:6" x14ac:dyDescent="0.25">
      <c r="A30" s="1" t="s">
        <v>28</v>
      </c>
      <c r="B30" s="1">
        <v>13</v>
      </c>
      <c r="C30" s="1">
        <v>503</v>
      </c>
      <c r="D30" s="1" t="s">
        <v>57</v>
      </c>
      <c r="F30" s="2"/>
    </row>
    <row r="31" spans="1:6" x14ac:dyDescent="0.25">
      <c r="A31" s="1" t="s">
        <v>29</v>
      </c>
      <c r="B31" s="1">
        <v>2</v>
      </c>
      <c r="C31" s="1">
        <v>683</v>
      </c>
      <c r="D31" s="1" t="s">
        <v>58</v>
      </c>
      <c r="F31" s="2"/>
    </row>
    <row r="32" spans="1:6" x14ac:dyDescent="0.25">
      <c r="A32" s="1" t="s">
        <v>30</v>
      </c>
      <c r="B32" s="1">
        <v>5</v>
      </c>
      <c r="C32" s="1">
        <v>522</v>
      </c>
      <c r="D32" s="1" t="s">
        <v>59</v>
      </c>
      <c r="F32" s="2"/>
    </row>
    <row r="33" spans="1:6" x14ac:dyDescent="0.25">
      <c r="A33" s="1" t="s">
        <v>31</v>
      </c>
      <c r="B33" s="1">
        <v>2</v>
      </c>
      <c r="C33" s="1">
        <v>641</v>
      </c>
      <c r="D33" s="1" t="s">
        <v>60</v>
      </c>
      <c r="F33" s="2"/>
    </row>
    <row r="34" spans="1:6" x14ac:dyDescent="0.25">
      <c r="A34" s="1" t="s">
        <v>32</v>
      </c>
      <c r="B34" s="1">
        <v>6</v>
      </c>
      <c r="C34" s="1">
        <v>524</v>
      </c>
      <c r="D34" s="1" t="s">
        <v>61</v>
      </c>
      <c r="F34" s="2"/>
    </row>
    <row r="35" spans="1:6" x14ac:dyDescent="0.25">
      <c r="F35" s="2"/>
    </row>
    <row r="36" spans="1:6" x14ac:dyDescent="0.25">
      <c r="F36" s="2"/>
    </row>
    <row r="37" spans="1:6" x14ac:dyDescent="0.25">
      <c r="F37" s="2"/>
    </row>
    <row r="38" spans="1:6" x14ac:dyDescent="0.25">
      <c r="F38" s="2"/>
    </row>
    <row r="39" spans="1:6" x14ac:dyDescent="0.25">
      <c r="F39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C6AFB-7CD1-4FA2-8C98-A656F6387BA3}">
  <dimension ref="A1:O212"/>
  <sheetViews>
    <sheetView topLeftCell="C1" workbookViewId="0">
      <selection activeCell="I4" sqref="I4:I212"/>
    </sheetView>
  </sheetViews>
  <sheetFormatPr defaultRowHeight="14.4" x14ac:dyDescent="0.3"/>
  <cols>
    <col min="1" max="1" width="48.44140625" bestFit="1" customWidth="1"/>
    <col min="2" max="2" width="30.77734375" bestFit="1" customWidth="1"/>
    <col min="3" max="3" width="100.77734375" customWidth="1"/>
    <col min="4" max="4" width="12.77734375" bestFit="1" customWidth="1"/>
    <col min="5" max="5" width="30.77734375" bestFit="1" customWidth="1"/>
    <col min="6" max="6" width="6.33203125" bestFit="1" customWidth="1"/>
    <col min="7" max="7" width="3.88671875" bestFit="1" customWidth="1"/>
    <col min="8" max="8" width="5.109375" bestFit="1" customWidth="1"/>
    <col min="9" max="9" width="4.88671875" bestFit="1" customWidth="1"/>
    <col min="10" max="11" width="6.77734375" bestFit="1" customWidth="1"/>
    <col min="12" max="12" width="8.5546875" bestFit="1" customWidth="1"/>
    <col min="13" max="13" width="6.88671875" bestFit="1" customWidth="1"/>
    <col min="14" max="15" width="27.109375" bestFit="1" customWidth="1"/>
  </cols>
  <sheetData>
    <row r="1" spans="1:15" x14ac:dyDescent="0.3">
      <c r="A1" s="3" t="s">
        <v>803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30.6" x14ac:dyDescent="0.3">
      <c r="A3" s="9" t="s">
        <v>62</v>
      </c>
      <c r="B3" s="9" t="s">
        <v>63</v>
      </c>
      <c r="C3" s="9" t="s">
        <v>64</v>
      </c>
      <c r="D3" s="9" t="s">
        <v>65</v>
      </c>
      <c r="E3" s="9" t="s">
        <v>66</v>
      </c>
      <c r="F3" s="9" t="s">
        <v>67</v>
      </c>
      <c r="G3" s="9" t="s">
        <v>68</v>
      </c>
      <c r="H3" s="9" t="s">
        <v>69</v>
      </c>
      <c r="I3" s="9" t="s">
        <v>70</v>
      </c>
      <c r="J3" s="9" t="s">
        <v>71</v>
      </c>
      <c r="K3" s="9" t="s">
        <v>72</v>
      </c>
      <c r="L3" s="9" t="s">
        <v>73</v>
      </c>
      <c r="M3" s="9" t="s">
        <v>74</v>
      </c>
      <c r="N3" s="9" t="s">
        <v>75</v>
      </c>
      <c r="O3" s="9" t="s">
        <v>76</v>
      </c>
    </row>
    <row r="4" spans="1:15" x14ac:dyDescent="0.3">
      <c r="A4" s="4" t="s">
        <v>77</v>
      </c>
      <c r="B4" s="5" t="s">
        <v>78</v>
      </c>
      <c r="C4" s="5" t="s">
        <v>79</v>
      </c>
      <c r="D4" s="5" t="s">
        <v>80</v>
      </c>
      <c r="E4" s="5" t="s">
        <v>81</v>
      </c>
      <c r="F4" s="5" t="s">
        <v>82</v>
      </c>
      <c r="G4" s="6"/>
      <c r="H4" s="6">
        <v>5</v>
      </c>
      <c r="I4" s="6">
        <f>G4+H4</f>
        <v>5</v>
      </c>
      <c r="J4" s="7">
        <v>622.04</v>
      </c>
      <c r="K4" s="7">
        <v>622.04</v>
      </c>
      <c r="L4" s="6">
        <v>639</v>
      </c>
      <c r="M4" s="6">
        <v>639</v>
      </c>
      <c r="N4" s="8" t="s">
        <v>83</v>
      </c>
      <c r="O4" s="8" t="s">
        <v>83</v>
      </c>
    </row>
    <row r="5" spans="1:15" x14ac:dyDescent="0.3">
      <c r="A5" s="4" t="s">
        <v>77</v>
      </c>
      <c r="B5" s="5" t="s">
        <v>84</v>
      </c>
      <c r="C5" s="5" t="s">
        <v>85</v>
      </c>
      <c r="D5" s="5" t="s">
        <v>80</v>
      </c>
      <c r="E5" s="5" t="s">
        <v>86</v>
      </c>
      <c r="F5" s="5" t="s">
        <v>82</v>
      </c>
      <c r="G5" s="6"/>
      <c r="H5" s="6">
        <v>3</v>
      </c>
      <c r="I5" s="6">
        <f t="shared" ref="I5:I68" si="0">G5+H5</f>
        <v>3</v>
      </c>
      <c r="J5" s="7">
        <v>933.64</v>
      </c>
      <c r="K5" s="7">
        <v>933.64</v>
      </c>
      <c r="L5" s="6">
        <v>945</v>
      </c>
      <c r="M5" s="6">
        <v>945</v>
      </c>
      <c r="N5" s="8" t="s">
        <v>87</v>
      </c>
      <c r="O5" s="8" t="s">
        <v>87</v>
      </c>
    </row>
    <row r="6" spans="1:15" x14ac:dyDescent="0.3">
      <c r="A6" s="4" t="s">
        <v>77</v>
      </c>
      <c r="B6" s="5" t="s">
        <v>88</v>
      </c>
      <c r="C6" s="5" t="s">
        <v>89</v>
      </c>
      <c r="D6" s="5" t="s">
        <v>80</v>
      </c>
      <c r="E6" s="5" t="s">
        <v>90</v>
      </c>
      <c r="F6" s="5" t="s">
        <v>82</v>
      </c>
      <c r="G6" s="6"/>
      <c r="H6" s="6">
        <v>28</v>
      </c>
      <c r="I6" s="6">
        <f t="shared" si="0"/>
        <v>28</v>
      </c>
      <c r="J6" s="7">
        <v>895.42</v>
      </c>
      <c r="K6" s="7">
        <v>895.42</v>
      </c>
      <c r="L6" s="6">
        <v>904</v>
      </c>
      <c r="M6" s="6">
        <v>904</v>
      </c>
      <c r="N6" s="8" t="s">
        <v>91</v>
      </c>
      <c r="O6" s="8" t="s">
        <v>91</v>
      </c>
    </row>
    <row r="7" spans="1:15" x14ac:dyDescent="0.3">
      <c r="A7" s="4" t="s">
        <v>77</v>
      </c>
      <c r="B7" s="5" t="s">
        <v>92</v>
      </c>
      <c r="C7" s="5" t="s">
        <v>93</v>
      </c>
      <c r="D7" s="5" t="s">
        <v>80</v>
      </c>
      <c r="E7" s="5" t="s">
        <v>94</v>
      </c>
      <c r="F7" s="5" t="s">
        <v>82</v>
      </c>
      <c r="G7" s="6">
        <v>5</v>
      </c>
      <c r="H7" s="6">
        <v>4</v>
      </c>
      <c r="I7" s="6">
        <f t="shared" si="0"/>
        <v>9</v>
      </c>
      <c r="J7" s="7">
        <v>785.7</v>
      </c>
      <c r="K7" s="7">
        <v>785.82</v>
      </c>
      <c r="L7" s="6">
        <v>786</v>
      </c>
      <c r="M7" s="6">
        <v>786</v>
      </c>
      <c r="N7" s="8" t="s">
        <v>95</v>
      </c>
      <c r="O7" s="8" t="s">
        <v>96</v>
      </c>
    </row>
    <row r="8" spans="1:15" x14ac:dyDescent="0.3">
      <c r="A8" s="4" t="s">
        <v>77</v>
      </c>
      <c r="B8" s="5" t="s">
        <v>97</v>
      </c>
      <c r="C8" s="5" t="s">
        <v>98</v>
      </c>
      <c r="D8" s="5" t="s">
        <v>80</v>
      </c>
      <c r="E8" s="5" t="s">
        <v>99</v>
      </c>
      <c r="F8" s="5" t="s">
        <v>82</v>
      </c>
      <c r="G8" s="6"/>
      <c r="H8" s="6">
        <v>5</v>
      </c>
      <c r="I8" s="6">
        <f t="shared" si="0"/>
        <v>5</v>
      </c>
      <c r="J8" s="7">
        <v>559.28</v>
      </c>
      <c r="K8" s="7">
        <v>559.28</v>
      </c>
      <c r="L8" s="6">
        <v>573</v>
      </c>
      <c r="M8" s="6">
        <v>573</v>
      </c>
      <c r="N8" s="8" t="s">
        <v>100</v>
      </c>
      <c r="O8" s="8" t="s">
        <v>100</v>
      </c>
    </row>
    <row r="9" spans="1:15" x14ac:dyDescent="0.3">
      <c r="A9" s="4" t="s">
        <v>77</v>
      </c>
      <c r="B9" s="5" t="s">
        <v>101</v>
      </c>
      <c r="C9" s="5" t="s">
        <v>102</v>
      </c>
      <c r="D9" s="5" t="s">
        <v>80</v>
      </c>
      <c r="E9" s="5" t="s">
        <v>103</v>
      </c>
      <c r="F9" s="5" t="s">
        <v>82</v>
      </c>
      <c r="G9" s="6">
        <v>2</v>
      </c>
      <c r="H9" s="6">
        <v>2</v>
      </c>
      <c r="I9" s="6">
        <f t="shared" si="0"/>
        <v>4</v>
      </c>
      <c r="J9" s="7">
        <v>785.69</v>
      </c>
      <c r="K9" s="7">
        <v>785.69</v>
      </c>
      <c r="L9" s="6">
        <v>786</v>
      </c>
      <c r="M9" s="6">
        <v>786</v>
      </c>
      <c r="N9" s="8" t="s">
        <v>96</v>
      </c>
      <c r="O9" s="8" t="s">
        <v>96</v>
      </c>
    </row>
    <row r="10" spans="1:15" x14ac:dyDescent="0.3">
      <c r="A10" s="4" t="s">
        <v>77</v>
      </c>
      <c r="B10" s="5" t="s">
        <v>22</v>
      </c>
      <c r="C10" s="5" t="s">
        <v>51</v>
      </c>
      <c r="D10" s="5" t="s">
        <v>104</v>
      </c>
      <c r="E10" s="5" t="s">
        <v>105</v>
      </c>
      <c r="F10" s="5" t="s">
        <v>82</v>
      </c>
      <c r="G10" s="6">
        <v>4</v>
      </c>
      <c r="H10" s="6">
        <v>22</v>
      </c>
      <c r="I10" s="6">
        <f t="shared" si="0"/>
        <v>26</v>
      </c>
      <c r="J10" s="7">
        <v>858.59</v>
      </c>
      <c r="K10" s="7">
        <v>858.59</v>
      </c>
      <c r="L10" s="6">
        <v>1020</v>
      </c>
      <c r="M10" s="6">
        <v>1000</v>
      </c>
      <c r="N10" s="8" t="s">
        <v>106</v>
      </c>
      <c r="O10" s="8" t="s">
        <v>106</v>
      </c>
    </row>
    <row r="11" spans="1:15" x14ac:dyDescent="0.3">
      <c r="A11" s="4" t="s">
        <v>77</v>
      </c>
      <c r="B11" s="5" t="s">
        <v>107</v>
      </c>
      <c r="C11" s="5" t="s">
        <v>108</v>
      </c>
      <c r="D11" s="5" t="s">
        <v>104</v>
      </c>
      <c r="E11" s="5" t="s">
        <v>109</v>
      </c>
      <c r="F11" s="5" t="s">
        <v>82</v>
      </c>
      <c r="G11" s="6"/>
      <c r="H11" s="6">
        <v>1</v>
      </c>
      <c r="I11" s="6">
        <f t="shared" si="0"/>
        <v>1</v>
      </c>
      <c r="J11" s="7">
        <v>778.66</v>
      </c>
      <c r="K11" s="7">
        <v>778.66</v>
      </c>
      <c r="L11" s="6">
        <v>820</v>
      </c>
      <c r="M11" s="6">
        <v>820</v>
      </c>
      <c r="N11" s="8" t="s">
        <v>110</v>
      </c>
      <c r="O11" s="8" t="s">
        <v>110</v>
      </c>
    </row>
    <row r="12" spans="1:15" x14ac:dyDescent="0.3">
      <c r="A12" s="4" t="s">
        <v>77</v>
      </c>
      <c r="B12" s="5" t="s">
        <v>111</v>
      </c>
      <c r="C12" s="5" t="s">
        <v>112</v>
      </c>
      <c r="D12" s="5" t="s">
        <v>80</v>
      </c>
      <c r="E12" s="5" t="s">
        <v>113</v>
      </c>
      <c r="F12" s="5" t="s">
        <v>82</v>
      </c>
      <c r="G12" s="6">
        <v>3</v>
      </c>
      <c r="H12" s="6"/>
      <c r="I12" s="6">
        <f t="shared" si="0"/>
        <v>3</v>
      </c>
      <c r="J12" s="7">
        <v>549.29</v>
      </c>
      <c r="K12" s="7">
        <v>549.29</v>
      </c>
      <c r="L12" s="6">
        <v>563</v>
      </c>
      <c r="M12" s="6">
        <v>563</v>
      </c>
      <c r="N12" s="8" t="s">
        <v>114</v>
      </c>
      <c r="O12" s="8" t="s">
        <v>114</v>
      </c>
    </row>
    <row r="13" spans="1:15" x14ac:dyDescent="0.3">
      <c r="A13" s="4" t="s">
        <v>77</v>
      </c>
      <c r="B13" s="5" t="s">
        <v>115</v>
      </c>
      <c r="C13" s="5" t="s">
        <v>116</v>
      </c>
      <c r="D13" s="5" t="s">
        <v>80</v>
      </c>
      <c r="E13" s="5" t="s">
        <v>117</v>
      </c>
      <c r="F13" s="5" t="s">
        <v>82</v>
      </c>
      <c r="G13" s="6"/>
      <c r="H13" s="6">
        <v>1</v>
      </c>
      <c r="I13" s="6">
        <f t="shared" si="0"/>
        <v>1</v>
      </c>
      <c r="J13" s="7">
        <v>733.86</v>
      </c>
      <c r="K13" s="7">
        <v>733.86</v>
      </c>
      <c r="L13" s="6">
        <v>853</v>
      </c>
      <c r="M13" s="6">
        <v>836</v>
      </c>
      <c r="N13" s="8" t="s">
        <v>118</v>
      </c>
      <c r="O13" s="8" t="s">
        <v>118</v>
      </c>
    </row>
    <row r="14" spans="1:15" x14ac:dyDescent="0.3">
      <c r="A14" s="4" t="s">
        <v>77</v>
      </c>
      <c r="B14" s="5" t="s">
        <v>119</v>
      </c>
      <c r="C14" s="5" t="s">
        <v>120</v>
      </c>
      <c r="D14" s="5" t="s">
        <v>80</v>
      </c>
      <c r="E14" s="5" t="s">
        <v>121</v>
      </c>
      <c r="F14" s="5" t="s">
        <v>82</v>
      </c>
      <c r="G14" s="6"/>
      <c r="H14" s="6">
        <v>80</v>
      </c>
      <c r="I14" s="6">
        <f t="shared" si="0"/>
        <v>80</v>
      </c>
      <c r="J14" s="7">
        <v>716.69</v>
      </c>
      <c r="K14" s="7">
        <v>716.69</v>
      </c>
      <c r="L14" s="6">
        <v>833</v>
      </c>
      <c r="M14" s="6">
        <v>780</v>
      </c>
      <c r="N14" s="8" t="s">
        <v>122</v>
      </c>
      <c r="O14" s="8" t="s">
        <v>122</v>
      </c>
    </row>
    <row r="15" spans="1:15" x14ac:dyDescent="0.3">
      <c r="A15" s="4" t="s">
        <v>77</v>
      </c>
      <c r="B15" s="5" t="s">
        <v>123</v>
      </c>
      <c r="C15" s="5" t="s">
        <v>124</v>
      </c>
      <c r="D15" s="5" t="s">
        <v>80</v>
      </c>
      <c r="E15" s="5" t="s">
        <v>125</v>
      </c>
      <c r="F15" s="5" t="s">
        <v>82</v>
      </c>
      <c r="G15" s="6">
        <v>15</v>
      </c>
      <c r="H15" s="6">
        <v>26</v>
      </c>
      <c r="I15" s="6">
        <f t="shared" si="0"/>
        <v>41</v>
      </c>
      <c r="J15" s="7">
        <v>568.41</v>
      </c>
      <c r="K15" s="7">
        <v>568.41</v>
      </c>
      <c r="L15" s="6">
        <v>661</v>
      </c>
      <c r="M15" s="6">
        <v>618</v>
      </c>
      <c r="N15" s="8" t="s">
        <v>126</v>
      </c>
      <c r="O15" s="8" t="s">
        <v>126</v>
      </c>
    </row>
    <row r="16" spans="1:15" x14ac:dyDescent="0.3">
      <c r="A16" s="4" t="s">
        <v>77</v>
      </c>
      <c r="B16" s="5" t="s">
        <v>127</v>
      </c>
      <c r="C16" s="5" t="s">
        <v>128</v>
      </c>
      <c r="D16" s="5" t="s">
        <v>80</v>
      </c>
      <c r="E16" s="5" t="s">
        <v>129</v>
      </c>
      <c r="F16" s="5" t="s">
        <v>82</v>
      </c>
      <c r="G16" s="6"/>
      <c r="H16" s="6">
        <v>79</v>
      </c>
      <c r="I16" s="6">
        <f t="shared" si="0"/>
        <v>79</v>
      </c>
      <c r="J16" s="7">
        <v>716.69</v>
      </c>
      <c r="K16" s="7">
        <v>716.69</v>
      </c>
      <c r="L16" s="6">
        <v>833</v>
      </c>
      <c r="M16" s="6">
        <v>780</v>
      </c>
      <c r="N16" s="8" t="s">
        <v>122</v>
      </c>
      <c r="O16" s="8" t="s">
        <v>122</v>
      </c>
    </row>
    <row r="17" spans="1:15" x14ac:dyDescent="0.3">
      <c r="A17" s="4" t="s">
        <v>77</v>
      </c>
      <c r="B17" s="5" t="s">
        <v>130</v>
      </c>
      <c r="C17" s="5" t="s">
        <v>131</v>
      </c>
      <c r="D17" s="5" t="s">
        <v>80</v>
      </c>
      <c r="E17" s="5" t="s">
        <v>132</v>
      </c>
      <c r="F17" s="5" t="s">
        <v>82</v>
      </c>
      <c r="G17" s="6">
        <v>1</v>
      </c>
      <c r="H17" s="6">
        <v>37</v>
      </c>
      <c r="I17" s="6">
        <f t="shared" si="0"/>
        <v>38</v>
      </c>
      <c r="J17" s="7">
        <v>700.97</v>
      </c>
      <c r="K17" s="7">
        <v>700.97</v>
      </c>
      <c r="L17" s="6">
        <v>815</v>
      </c>
      <c r="M17" s="6">
        <v>762</v>
      </c>
      <c r="N17" s="8" t="s">
        <v>133</v>
      </c>
      <c r="O17" s="8" t="s">
        <v>133</v>
      </c>
    </row>
    <row r="18" spans="1:15" x14ac:dyDescent="0.3">
      <c r="A18" s="4" t="s">
        <v>77</v>
      </c>
      <c r="B18" s="5" t="s">
        <v>134</v>
      </c>
      <c r="C18" s="5" t="s">
        <v>135</v>
      </c>
      <c r="D18" s="5" t="s">
        <v>80</v>
      </c>
      <c r="E18" s="5" t="s">
        <v>136</v>
      </c>
      <c r="F18" s="5" t="s">
        <v>82</v>
      </c>
      <c r="G18" s="6">
        <v>26</v>
      </c>
      <c r="H18" s="6">
        <v>-2</v>
      </c>
      <c r="I18" s="6">
        <f t="shared" si="0"/>
        <v>24</v>
      </c>
      <c r="J18" s="7">
        <v>474.33</v>
      </c>
      <c r="K18" s="7">
        <v>474.33</v>
      </c>
      <c r="L18" s="6">
        <v>552</v>
      </c>
      <c r="M18" s="6">
        <v>516</v>
      </c>
      <c r="N18" s="8" t="s">
        <v>137</v>
      </c>
      <c r="O18" s="8" t="s">
        <v>137</v>
      </c>
    </row>
    <row r="19" spans="1:15" x14ac:dyDescent="0.3">
      <c r="A19" s="4" t="s">
        <v>77</v>
      </c>
      <c r="B19" s="5" t="s">
        <v>138</v>
      </c>
      <c r="C19" s="5" t="s">
        <v>139</v>
      </c>
      <c r="D19" s="5" t="s">
        <v>80</v>
      </c>
      <c r="E19" s="5" t="s">
        <v>140</v>
      </c>
      <c r="F19" s="5" t="s">
        <v>82</v>
      </c>
      <c r="G19" s="6">
        <v>13</v>
      </c>
      <c r="H19" s="6">
        <v>56</v>
      </c>
      <c r="I19" s="6">
        <f t="shared" si="0"/>
        <v>69</v>
      </c>
      <c r="J19" s="7">
        <v>598.76</v>
      </c>
      <c r="K19" s="7">
        <v>598.76</v>
      </c>
      <c r="L19" s="6">
        <v>696</v>
      </c>
      <c r="M19" s="6">
        <v>651</v>
      </c>
      <c r="N19" s="8" t="s">
        <v>126</v>
      </c>
      <c r="O19" s="8" t="s">
        <v>126</v>
      </c>
    </row>
    <row r="20" spans="1:15" x14ac:dyDescent="0.3">
      <c r="A20" s="4" t="s">
        <v>77</v>
      </c>
      <c r="B20" s="5" t="s">
        <v>141</v>
      </c>
      <c r="C20" s="5" t="s">
        <v>142</v>
      </c>
      <c r="D20" s="5" t="s">
        <v>80</v>
      </c>
      <c r="E20" s="5" t="s">
        <v>143</v>
      </c>
      <c r="F20" s="5" t="s">
        <v>82</v>
      </c>
      <c r="G20" s="6"/>
      <c r="H20" s="6">
        <v>78</v>
      </c>
      <c r="I20" s="6">
        <f t="shared" si="0"/>
        <v>78</v>
      </c>
      <c r="J20" s="7">
        <v>567.37</v>
      </c>
      <c r="K20" s="7">
        <v>567.37</v>
      </c>
      <c r="L20" s="6">
        <v>660</v>
      </c>
      <c r="M20" s="6">
        <v>617</v>
      </c>
      <c r="N20" s="8" t="s">
        <v>144</v>
      </c>
      <c r="O20" s="8" t="s">
        <v>144</v>
      </c>
    </row>
    <row r="21" spans="1:15" x14ac:dyDescent="0.3">
      <c r="A21" s="4" t="s">
        <v>77</v>
      </c>
      <c r="B21" s="5" t="s">
        <v>145</v>
      </c>
      <c r="C21" s="5" t="s">
        <v>146</v>
      </c>
      <c r="D21" s="5" t="s">
        <v>80</v>
      </c>
      <c r="E21" s="5" t="s">
        <v>147</v>
      </c>
      <c r="F21" s="5" t="s">
        <v>82</v>
      </c>
      <c r="G21" s="6"/>
      <c r="H21" s="6">
        <v>39</v>
      </c>
      <c r="I21" s="6">
        <f t="shared" si="0"/>
        <v>39</v>
      </c>
      <c r="J21" s="7">
        <v>528.14</v>
      </c>
      <c r="K21" s="7">
        <v>528.14</v>
      </c>
      <c r="L21" s="6">
        <v>614</v>
      </c>
      <c r="M21" s="6">
        <v>575</v>
      </c>
      <c r="N21" s="8" t="s">
        <v>148</v>
      </c>
      <c r="O21" s="8" t="s">
        <v>148</v>
      </c>
    </row>
    <row r="22" spans="1:15" x14ac:dyDescent="0.3">
      <c r="A22" s="4" t="s">
        <v>77</v>
      </c>
      <c r="B22" s="5" t="s">
        <v>149</v>
      </c>
      <c r="C22" s="5" t="s">
        <v>150</v>
      </c>
      <c r="D22" s="5" t="s">
        <v>80</v>
      </c>
      <c r="E22" s="5" t="s">
        <v>151</v>
      </c>
      <c r="F22" s="5" t="s">
        <v>82</v>
      </c>
      <c r="G22" s="6"/>
      <c r="H22" s="6">
        <v>32</v>
      </c>
      <c r="I22" s="6">
        <f t="shared" si="0"/>
        <v>32</v>
      </c>
      <c r="J22" s="7">
        <v>699.65</v>
      </c>
      <c r="K22" s="7">
        <v>699.65</v>
      </c>
      <c r="L22" s="6">
        <v>814</v>
      </c>
      <c r="M22" s="6">
        <v>761</v>
      </c>
      <c r="N22" s="8" t="s">
        <v>152</v>
      </c>
      <c r="O22" s="8" t="s">
        <v>152</v>
      </c>
    </row>
    <row r="23" spans="1:15" x14ac:dyDescent="0.3">
      <c r="A23" s="4" t="s">
        <v>77</v>
      </c>
      <c r="B23" s="5" t="s">
        <v>153</v>
      </c>
      <c r="C23" s="5" t="s">
        <v>154</v>
      </c>
      <c r="D23" s="5" t="s">
        <v>80</v>
      </c>
      <c r="E23" s="5" t="s">
        <v>155</v>
      </c>
      <c r="F23" s="5" t="s">
        <v>82</v>
      </c>
      <c r="G23" s="6"/>
      <c r="H23" s="6">
        <v>44</v>
      </c>
      <c r="I23" s="6">
        <f t="shared" si="0"/>
        <v>44</v>
      </c>
      <c r="J23" s="7">
        <v>770.36</v>
      </c>
      <c r="K23" s="7">
        <v>770.36</v>
      </c>
      <c r="L23" s="6">
        <v>896</v>
      </c>
      <c r="M23" s="6">
        <v>838</v>
      </c>
      <c r="N23" s="8" t="s">
        <v>156</v>
      </c>
      <c r="O23" s="8" t="s">
        <v>156</v>
      </c>
    </row>
    <row r="24" spans="1:15" x14ac:dyDescent="0.3">
      <c r="A24" s="4" t="s">
        <v>77</v>
      </c>
      <c r="B24" s="5" t="s">
        <v>157</v>
      </c>
      <c r="C24" s="5" t="s">
        <v>158</v>
      </c>
      <c r="D24" s="5" t="s">
        <v>80</v>
      </c>
      <c r="E24" s="5" t="s">
        <v>159</v>
      </c>
      <c r="F24" s="5" t="s">
        <v>82</v>
      </c>
      <c r="G24" s="6"/>
      <c r="H24" s="6">
        <v>23</v>
      </c>
      <c r="I24" s="6">
        <f t="shared" si="0"/>
        <v>23</v>
      </c>
      <c r="J24" s="7">
        <v>902.64</v>
      </c>
      <c r="K24" s="7">
        <v>902.64</v>
      </c>
      <c r="L24" s="6">
        <v>1050</v>
      </c>
      <c r="M24" s="6">
        <v>982</v>
      </c>
      <c r="N24" s="8" t="s">
        <v>137</v>
      </c>
      <c r="O24" s="8" t="s">
        <v>137</v>
      </c>
    </row>
    <row r="25" spans="1:15" x14ac:dyDescent="0.3">
      <c r="A25" s="4" t="s">
        <v>77</v>
      </c>
      <c r="B25" s="5" t="s">
        <v>160</v>
      </c>
      <c r="C25" s="5" t="s">
        <v>161</v>
      </c>
      <c r="D25" s="5" t="s">
        <v>80</v>
      </c>
      <c r="E25" s="5" t="s">
        <v>162</v>
      </c>
      <c r="F25" s="5" t="s">
        <v>82</v>
      </c>
      <c r="G25" s="6">
        <v>47</v>
      </c>
      <c r="H25" s="6">
        <v>4</v>
      </c>
      <c r="I25" s="6">
        <f t="shared" si="0"/>
        <v>51</v>
      </c>
      <c r="J25" s="7">
        <v>606.61</v>
      </c>
      <c r="K25" s="7">
        <v>606.61</v>
      </c>
      <c r="L25" s="6">
        <v>705</v>
      </c>
      <c r="M25" s="6">
        <v>660</v>
      </c>
      <c r="N25" s="8" t="s">
        <v>163</v>
      </c>
      <c r="O25" s="8" t="s">
        <v>163</v>
      </c>
    </row>
    <row r="26" spans="1:15" x14ac:dyDescent="0.3">
      <c r="A26" s="4" t="s">
        <v>77</v>
      </c>
      <c r="B26" s="5" t="s">
        <v>164</v>
      </c>
      <c r="C26" s="5" t="s">
        <v>165</v>
      </c>
      <c r="D26" s="5" t="s">
        <v>80</v>
      </c>
      <c r="E26" s="5" t="s">
        <v>166</v>
      </c>
      <c r="F26" s="5" t="s">
        <v>82</v>
      </c>
      <c r="G26" s="6">
        <v>63</v>
      </c>
      <c r="H26" s="6"/>
      <c r="I26" s="6">
        <f t="shared" si="0"/>
        <v>63</v>
      </c>
      <c r="J26" s="7">
        <v>474.33</v>
      </c>
      <c r="K26" s="7">
        <v>474.33</v>
      </c>
      <c r="L26" s="6">
        <v>552</v>
      </c>
      <c r="M26" s="6">
        <v>516</v>
      </c>
      <c r="N26" s="8" t="s">
        <v>137</v>
      </c>
      <c r="O26" s="8" t="s">
        <v>137</v>
      </c>
    </row>
    <row r="27" spans="1:15" x14ac:dyDescent="0.3">
      <c r="A27" s="4" t="s">
        <v>77</v>
      </c>
      <c r="B27" s="5" t="s">
        <v>167</v>
      </c>
      <c r="C27" s="5" t="s">
        <v>165</v>
      </c>
      <c r="D27" s="5" t="s">
        <v>80</v>
      </c>
      <c r="E27" s="5" t="s">
        <v>168</v>
      </c>
      <c r="F27" s="5" t="s">
        <v>82</v>
      </c>
      <c r="G27" s="6"/>
      <c r="H27" s="6">
        <v>1</v>
      </c>
      <c r="I27" s="6">
        <f t="shared" si="0"/>
        <v>1</v>
      </c>
      <c r="J27" s="7">
        <v>474.33</v>
      </c>
      <c r="K27" s="7">
        <v>474.33</v>
      </c>
      <c r="L27" s="6">
        <v>539</v>
      </c>
      <c r="M27" s="6">
        <v>528</v>
      </c>
      <c r="N27" s="8" t="s">
        <v>169</v>
      </c>
      <c r="O27" s="8" t="s">
        <v>169</v>
      </c>
    </row>
    <row r="28" spans="1:15" x14ac:dyDescent="0.3">
      <c r="A28" s="4" t="s">
        <v>77</v>
      </c>
      <c r="B28" s="5" t="s">
        <v>170</v>
      </c>
      <c r="C28" s="5" t="s">
        <v>171</v>
      </c>
      <c r="D28" s="5" t="s">
        <v>104</v>
      </c>
      <c r="E28" s="5" t="s">
        <v>172</v>
      </c>
      <c r="F28" s="5" t="s">
        <v>82</v>
      </c>
      <c r="G28" s="6"/>
      <c r="H28" s="6">
        <v>50</v>
      </c>
      <c r="I28" s="6">
        <f t="shared" si="0"/>
        <v>50</v>
      </c>
      <c r="J28" s="7">
        <v>1037.79</v>
      </c>
      <c r="K28" s="7">
        <v>1037.79</v>
      </c>
      <c r="L28" s="6">
        <v>1187</v>
      </c>
      <c r="M28" s="6">
        <v>1163</v>
      </c>
      <c r="N28" s="8" t="s">
        <v>173</v>
      </c>
      <c r="O28" s="8" t="s">
        <v>173</v>
      </c>
    </row>
    <row r="29" spans="1:15" x14ac:dyDescent="0.3">
      <c r="A29" s="4" t="s">
        <v>77</v>
      </c>
      <c r="B29" s="5" t="s">
        <v>174</v>
      </c>
      <c r="C29" s="5" t="s">
        <v>175</v>
      </c>
      <c r="D29" s="5" t="s">
        <v>104</v>
      </c>
      <c r="E29" s="5" t="s">
        <v>176</v>
      </c>
      <c r="F29" s="5" t="s">
        <v>82</v>
      </c>
      <c r="G29" s="6"/>
      <c r="H29" s="6">
        <v>98</v>
      </c>
      <c r="I29" s="6">
        <f t="shared" si="0"/>
        <v>98</v>
      </c>
      <c r="J29" s="7">
        <v>821.91</v>
      </c>
      <c r="K29" s="7">
        <v>821.91</v>
      </c>
      <c r="L29" s="6">
        <v>929</v>
      </c>
      <c r="M29" s="6">
        <v>910</v>
      </c>
      <c r="N29" s="8" t="s">
        <v>177</v>
      </c>
      <c r="O29" s="8" t="s">
        <v>177</v>
      </c>
    </row>
    <row r="30" spans="1:15" x14ac:dyDescent="0.3">
      <c r="A30" s="4" t="s">
        <v>77</v>
      </c>
      <c r="B30" s="5" t="s">
        <v>178</v>
      </c>
      <c r="C30" s="5" t="s">
        <v>175</v>
      </c>
      <c r="D30" s="5" t="s">
        <v>104</v>
      </c>
      <c r="E30" s="5" t="s">
        <v>179</v>
      </c>
      <c r="F30" s="5" t="s">
        <v>82</v>
      </c>
      <c r="G30" s="6"/>
      <c r="H30" s="6">
        <v>2</v>
      </c>
      <c r="I30" s="6">
        <f t="shared" si="0"/>
        <v>2</v>
      </c>
      <c r="J30" s="7">
        <v>821.91</v>
      </c>
      <c r="K30" s="7">
        <v>821.91</v>
      </c>
      <c r="L30" s="6">
        <v>911</v>
      </c>
      <c r="M30" s="6">
        <v>893</v>
      </c>
      <c r="N30" s="8" t="s">
        <v>180</v>
      </c>
      <c r="O30" s="8" t="s">
        <v>180</v>
      </c>
    </row>
    <row r="31" spans="1:15" x14ac:dyDescent="0.3">
      <c r="A31" s="4" t="s">
        <v>181</v>
      </c>
      <c r="B31" s="5" t="s">
        <v>182</v>
      </c>
      <c r="C31" s="5" t="s">
        <v>183</v>
      </c>
      <c r="D31" s="5" t="s">
        <v>184</v>
      </c>
      <c r="E31" s="5" t="s">
        <v>185</v>
      </c>
      <c r="F31" s="5" t="s">
        <v>82</v>
      </c>
      <c r="G31" s="6">
        <v>3</v>
      </c>
      <c r="H31" s="6">
        <v>-1</v>
      </c>
      <c r="I31" s="6">
        <f t="shared" si="0"/>
        <v>2</v>
      </c>
      <c r="J31" s="7">
        <v>1263.17</v>
      </c>
      <c r="K31" s="7">
        <v>1263.17</v>
      </c>
      <c r="L31" s="6">
        <v>1075</v>
      </c>
      <c r="M31" s="6">
        <v>1075</v>
      </c>
      <c r="N31" s="8" t="s">
        <v>186</v>
      </c>
      <c r="O31" s="8" t="s">
        <v>186</v>
      </c>
    </row>
    <row r="32" spans="1:15" x14ac:dyDescent="0.3">
      <c r="A32" s="4" t="s">
        <v>181</v>
      </c>
      <c r="B32" s="5" t="s">
        <v>187</v>
      </c>
      <c r="C32" s="5" t="s">
        <v>188</v>
      </c>
      <c r="D32" s="5" t="s">
        <v>80</v>
      </c>
      <c r="E32" s="5" t="s">
        <v>189</v>
      </c>
      <c r="F32" s="5" t="s">
        <v>82</v>
      </c>
      <c r="G32" s="6"/>
      <c r="H32" s="6">
        <v>11</v>
      </c>
      <c r="I32" s="6">
        <f t="shared" si="0"/>
        <v>11</v>
      </c>
      <c r="J32" s="7">
        <v>1266.49</v>
      </c>
      <c r="K32" s="7">
        <v>1266.49</v>
      </c>
      <c r="L32" s="6">
        <v>1103</v>
      </c>
      <c r="M32" s="6">
        <v>1103</v>
      </c>
      <c r="N32" s="8" t="s">
        <v>190</v>
      </c>
      <c r="O32" s="8" t="s">
        <v>190</v>
      </c>
    </row>
    <row r="33" spans="1:15" x14ac:dyDescent="0.3">
      <c r="A33" s="4" t="s">
        <v>181</v>
      </c>
      <c r="B33" s="5" t="s">
        <v>12</v>
      </c>
      <c r="C33" s="5" t="s">
        <v>41</v>
      </c>
      <c r="D33" s="5" t="s">
        <v>104</v>
      </c>
      <c r="E33" s="5" t="s">
        <v>191</v>
      </c>
      <c r="F33" s="5" t="s">
        <v>82</v>
      </c>
      <c r="G33" s="6"/>
      <c r="H33" s="6">
        <v>2</v>
      </c>
      <c r="I33" s="6">
        <f t="shared" si="0"/>
        <v>2</v>
      </c>
      <c r="J33" s="7">
        <v>883.53</v>
      </c>
      <c r="K33" s="7">
        <v>900.15</v>
      </c>
      <c r="L33" s="6">
        <v>1090</v>
      </c>
      <c r="M33" s="6">
        <v>1090</v>
      </c>
      <c r="N33" s="8" t="s">
        <v>192</v>
      </c>
      <c r="O33" s="8" t="s">
        <v>193</v>
      </c>
    </row>
    <row r="34" spans="1:15" x14ac:dyDescent="0.3">
      <c r="A34" s="4" t="s">
        <v>181</v>
      </c>
      <c r="B34" s="5" t="s">
        <v>194</v>
      </c>
      <c r="C34" s="5" t="s">
        <v>195</v>
      </c>
      <c r="D34" s="5" t="s">
        <v>80</v>
      </c>
      <c r="E34" s="5" t="s">
        <v>196</v>
      </c>
      <c r="F34" s="5" t="s">
        <v>82</v>
      </c>
      <c r="G34" s="6"/>
      <c r="H34" s="6">
        <v>18</v>
      </c>
      <c r="I34" s="6">
        <f t="shared" si="0"/>
        <v>18</v>
      </c>
      <c r="J34" s="7">
        <v>704.9</v>
      </c>
      <c r="K34" s="7">
        <v>704.9</v>
      </c>
      <c r="L34" s="6">
        <v>626</v>
      </c>
      <c r="M34" s="6">
        <v>626</v>
      </c>
      <c r="N34" s="8" t="s">
        <v>197</v>
      </c>
      <c r="O34" s="8" t="s">
        <v>197</v>
      </c>
    </row>
    <row r="35" spans="1:15" x14ac:dyDescent="0.3">
      <c r="A35" s="4" t="s">
        <v>181</v>
      </c>
      <c r="B35" s="5" t="s">
        <v>13</v>
      </c>
      <c r="C35" s="5" t="s">
        <v>42</v>
      </c>
      <c r="D35" s="5" t="s">
        <v>104</v>
      </c>
      <c r="E35" s="5"/>
      <c r="F35" s="5" t="s">
        <v>82</v>
      </c>
      <c r="G35" s="6"/>
      <c r="H35" s="6">
        <v>3</v>
      </c>
      <c r="I35" s="6">
        <f t="shared" si="0"/>
        <v>3</v>
      </c>
      <c r="J35" s="7">
        <v>1582.27</v>
      </c>
      <c r="K35" s="7">
        <v>1582.27</v>
      </c>
      <c r="L35" s="6">
        <v>1582</v>
      </c>
      <c r="M35" s="6">
        <v>1582</v>
      </c>
      <c r="N35" s="8" t="s">
        <v>198</v>
      </c>
      <c r="O35" s="8" t="s">
        <v>198</v>
      </c>
    </row>
    <row r="36" spans="1:15" x14ac:dyDescent="0.3">
      <c r="A36" s="4" t="s">
        <v>181</v>
      </c>
      <c r="B36" s="5" t="s">
        <v>199</v>
      </c>
      <c r="C36" s="5" t="s">
        <v>200</v>
      </c>
      <c r="D36" s="5" t="s">
        <v>80</v>
      </c>
      <c r="E36" s="5" t="s">
        <v>201</v>
      </c>
      <c r="F36" s="5" t="s">
        <v>82</v>
      </c>
      <c r="G36" s="6"/>
      <c r="H36" s="6">
        <v>113</v>
      </c>
      <c r="I36" s="6">
        <f t="shared" si="0"/>
        <v>113</v>
      </c>
      <c r="J36" s="7">
        <v>525.79999999999995</v>
      </c>
      <c r="K36" s="7">
        <v>525.79999999999995</v>
      </c>
      <c r="L36" s="6">
        <v>584</v>
      </c>
      <c r="M36" s="6">
        <v>572</v>
      </c>
      <c r="N36" s="8" t="s">
        <v>137</v>
      </c>
      <c r="O36" s="8" t="s">
        <v>137</v>
      </c>
    </row>
    <row r="37" spans="1:15" x14ac:dyDescent="0.3">
      <c r="A37" s="4" t="s">
        <v>181</v>
      </c>
      <c r="B37" s="5" t="s">
        <v>202</v>
      </c>
      <c r="C37" s="5" t="s">
        <v>203</v>
      </c>
      <c r="D37" s="5" t="s">
        <v>80</v>
      </c>
      <c r="E37" s="5" t="s">
        <v>204</v>
      </c>
      <c r="F37" s="5" t="s">
        <v>82</v>
      </c>
      <c r="G37" s="6">
        <v>2</v>
      </c>
      <c r="H37" s="6">
        <v>83</v>
      </c>
      <c r="I37" s="6">
        <f t="shared" si="0"/>
        <v>85</v>
      </c>
      <c r="J37" s="7">
        <v>670.37</v>
      </c>
      <c r="K37" s="7">
        <v>670.41</v>
      </c>
      <c r="L37" s="6">
        <v>745</v>
      </c>
      <c r="M37" s="6">
        <v>730</v>
      </c>
      <c r="N37" s="8" t="s">
        <v>205</v>
      </c>
      <c r="O37" s="8" t="s">
        <v>206</v>
      </c>
    </row>
    <row r="38" spans="1:15" x14ac:dyDescent="0.3">
      <c r="A38" s="4" t="s">
        <v>181</v>
      </c>
      <c r="B38" s="5" t="s">
        <v>207</v>
      </c>
      <c r="C38" s="5" t="s">
        <v>208</v>
      </c>
      <c r="D38" s="5" t="s">
        <v>80</v>
      </c>
      <c r="E38" s="5" t="s">
        <v>209</v>
      </c>
      <c r="F38" s="5" t="s">
        <v>82</v>
      </c>
      <c r="G38" s="6">
        <v>1</v>
      </c>
      <c r="H38" s="6">
        <v>99</v>
      </c>
      <c r="I38" s="6">
        <f t="shared" si="0"/>
        <v>100</v>
      </c>
      <c r="J38" s="7">
        <v>554.95000000000005</v>
      </c>
      <c r="K38" s="7">
        <v>554.95000000000005</v>
      </c>
      <c r="L38" s="6">
        <v>617</v>
      </c>
      <c r="M38" s="6">
        <v>605</v>
      </c>
      <c r="N38" s="8" t="s">
        <v>210</v>
      </c>
      <c r="O38" s="8" t="s">
        <v>210</v>
      </c>
    </row>
    <row r="39" spans="1:15" x14ac:dyDescent="0.3">
      <c r="A39" s="4" t="s">
        <v>181</v>
      </c>
      <c r="B39" s="5" t="s">
        <v>211</v>
      </c>
      <c r="C39" s="5" t="s">
        <v>212</v>
      </c>
      <c r="D39" s="5" t="s">
        <v>80</v>
      </c>
      <c r="E39" s="5" t="s">
        <v>213</v>
      </c>
      <c r="F39" s="5" t="s">
        <v>82</v>
      </c>
      <c r="G39" s="6">
        <v>1</v>
      </c>
      <c r="H39" s="6">
        <v>58</v>
      </c>
      <c r="I39" s="6">
        <f t="shared" si="0"/>
        <v>59</v>
      </c>
      <c r="J39" s="7">
        <v>699.56</v>
      </c>
      <c r="K39" s="7">
        <v>699.56</v>
      </c>
      <c r="L39" s="6">
        <v>777</v>
      </c>
      <c r="M39" s="6">
        <v>761</v>
      </c>
      <c r="N39" s="8" t="s">
        <v>156</v>
      </c>
      <c r="O39" s="8" t="s">
        <v>156</v>
      </c>
    </row>
    <row r="40" spans="1:15" x14ac:dyDescent="0.3">
      <c r="A40" s="4" t="s">
        <v>181</v>
      </c>
      <c r="B40" s="5" t="s">
        <v>214</v>
      </c>
      <c r="C40" s="5" t="s">
        <v>215</v>
      </c>
      <c r="D40" s="5" t="s">
        <v>80</v>
      </c>
      <c r="E40" s="5" t="s">
        <v>216</v>
      </c>
      <c r="F40" s="5" t="s">
        <v>82</v>
      </c>
      <c r="G40" s="6"/>
      <c r="H40" s="6">
        <v>15</v>
      </c>
      <c r="I40" s="6">
        <f t="shared" si="0"/>
        <v>15</v>
      </c>
      <c r="J40" s="7">
        <v>364.13</v>
      </c>
      <c r="K40" s="7">
        <v>364.13</v>
      </c>
      <c r="L40" s="6">
        <v>405</v>
      </c>
      <c r="M40" s="6">
        <v>397</v>
      </c>
      <c r="N40" s="8" t="s">
        <v>217</v>
      </c>
      <c r="O40" s="8" t="s">
        <v>217</v>
      </c>
    </row>
    <row r="41" spans="1:15" x14ac:dyDescent="0.3">
      <c r="A41" s="4" t="s">
        <v>181</v>
      </c>
      <c r="B41" s="5" t="s">
        <v>218</v>
      </c>
      <c r="C41" s="5" t="s">
        <v>219</v>
      </c>
      <c r="D41" s="5" t="s">
        <v>80</v>
      </c>
      <c r="E41" s="5" t="s">
        <v>220</v>
      </c>
      <c r="F41" s="5" t="s">
        <v>82</v>
      </c>
      <c r="G41" s="6">
        <v>1</v>
      </c>
      <c r="H41" s="6">
        <v>9</v>
      </c>
      <c r="I41" s="6">
        <f t="shared" si="0"/>
        <v>10</v>
      </c>
      <c r="J41" s="7">
        <v>1748.21</v>
      </c>
      <c r="K41" s="7">
        <v>1748.21</v>
      </c>
      <c r="L41" s="6"/>
      <c r="M41" s="6"/>
      <c r="N41" s="8" t="s">
        <v>221</v>
      </c>
      <c r="O41" s="8" t="s">
        <v>221</v>
      </c>
    </row>
    <row r="42" spans="1:15" x14ac:dyDescent="0.3">
      <c r="A42" s="4" t="s">
        <v>181</v>
      </c>
      <c r="B42" s="5" t="s">
        <v>222</v>
      </c>
      <c r="C42" s="5" t="s">
        <v>223</v>
      </c>
      <c r="D42" s="5" t="s">
        <v>80</v>
      </c>
      <c r="E42" s="5" t="s">
        <v>224</v>
      </c>
      <c r="F42" s="5" t="s">
        <v>82</v>
      </c>
      <c r="G42" s="6"/>
      <c r="H42" s="6">
        <v>16</v>
      </c>
      <c r="I42" s="6">
        <f t="shared" si="0"/>
        <v>16</v>
      </c>
      <c r="J42" s="7">
        <v>793.25</v>
      </c>
      <c r="K42" s="7">
        <v>793.25</v>
      </c>
      <c r="L42" s="6">
        <v>881</v>
      </c>
      <c r="M42" s="6">
        <v>863</v>
      </c>
      <c r="N42" s="8" t="s">
        <v>137</v>
      </c>
      <c r="O42" s="8" t="s">
        <v>137</v>
      </c>
    </row>
    <row r="43" spans="1:15" x14ac:dyDescent="0.3">
      <c r="A43" s="4" t="s">
        <v>181</v>
      </c>
      <c r="B43" s="5" t="s">
        <v>225</v>
      </c>
      <c r="C43" s="5" t="s">
        <v>226</v>
      </c>
      <c r="D43" s="5" t="s">
        <v>80</v>
      </c>
      <c r="E43" s="5" t="s">
        <v>227</v>
      </c>
      <c r="F43" s="5" t="s">
        <v>82</v>
      </c>
      <c r="G43" s="6"/>
      <c r="H43" s="6">
        <v>39</v>
      </c>
      <c r="I43" s="6">
        <f t="shared" si="0"/>
        <v>39</v>
      </c>
      <c r="J43" s="7">
        <v>1167.1099999999999</v>
      </c>
      <c r="K43" s="7">
        <v>1182.8800000000001</v>
      </c>
      <c r="L43" s="6">
        <v>1296</v>
      </c>
      <c r="M43" s="6">
        <v>1270</v>
      </c>
      <c r="N43" s="8" t="s">
        <v>228</v>
      </c>
      <c r="O43" s="8" t="s">
        <v>229</v>
      </c>
    </row>
    <row r="44" spans="1:15" x14ac:dyDescent="0.3">
      <c r="A44" s="4" t="s">
        <v>181</v>
      </c>
      <c r="B44" s="5" t="s">
        <v>230</v>
      </c>
      <c r="C44" s="5" t="s">
        <v>231</v>
      </c>
      <c r="D44" s="5" t="s">
        <v>80</v>
      </c>
      <c r="E44" s="5" t="s">
        <v>232</v>
      </c>
      <c r="F44" s="5" t="s">
        <v>82</v>
      </c>
      <c r="G44" s="6"/>
      <c r="H44" s="6">
        <v>34</v>
      </c>
      <c r="I44" s="6">
        <f t="shared" si="0"/>
        <v>34</v>
      </c>
      <c r="J44" s="7">
        <v>1089.02</v>
      </c>
      <c r="K44" s="7">
        <v>1103.27</v>
      </c>
      <c r="L44" s="6">
        <v>1208</v>
      </c>
      <c r="M44" s="6">
        <v>1184</v>
      </c>
      <c r="N44" s="8" t="s">
        <v>233</v>
      </c>
      <c r="O44" s="8" t="s">
        <v>126</v>
      </c>
    </row>
    <row r="45" spans="1:15" x14ac:dyDescent="0.3">
      <c r="A45" s="4" t="s">
        <v>181</v>
      </c>
      <c r="B45" s="5" t="s">
        <v>234</v>
      </c>
      <c r="C45" s="5" t="s">
        <v>235</v>
      </c>
      <c r="D45" s="5" t="s">
        <v>80</v>
      </c>
      <c r="E45" s="5" t="s">
        <v>236</v>
      </c>
      <c r="F45" s="5" t="s">
        <v>82</v>
      </c>
      <c r="G45" s="6"/>
      <c r="H45" s="6">
        <v>28</v>
      </c>
      <c r="I45" s="6">
        <f t="shared" si="0"/>
        <v>28</v>
      </c>
      <c r="J45" s="7">
        <v>616.75</v>
      </c>
      <c r="K45" s="7">
        <v>617.34</v>
      </c>
      <c r="L45" s="6">
        <v>681</v>
      </c>
      <c r="M45" s="6">
        <v>667</v>
      </c>
      <c r="N45" s="8" t="s">
        <v>237</v>
      </c>
      <c r="O45" s="8" t="s">
        <v>238</v>
      </c>
    </row>
    <row r="46" spans="1:15" x14ac:dyDescent="0.3">
      <c r="A46" s="4" t="s">
        <v>181</v>
      </c>
      <c r="B46" s="5" t="s">
        <v>239</v>
      </c>
      <c r="C46" s="5" t="s">
        <v>240</v>
      </c>
      <c r="D46" s="5" t="s">
        <v>80</v>
      </c>
      <c r="E46" s="5" t="s">
        <v>241</v>
      </c>
      <c r="F46" s="5" t="s">
        <v>82</v>
      </c>
      <c r="G46" s="6"/>
      <c r="H46" s="6">
        <v>74</v>
      </c>
      <c r="I46" s="6">
        <f t="shared" si="0"/>
        <v>74</v>
      </c>
      <c r="J46" s="7">
        <v>761.68</v>
      </c>
      <c r="K46" s="7">
        <v>765.24</v>
      </c>
      <c r="L46" s="6">
        <v>846</v>
      </c>
      <c r="M46" s="6">
        <v>829</v>
      </c>
      <c r="N46" s="8" t="s">
        <v>242</v>
      </c>
      <c r="O46" s="8" t="s">
        <v>122</v>
      </c>
    </row>
    <row r="47" spans="1:15" x14ac:dyDescent="0.3">
      <c r="A47" s="4" t="s">
        <v>181</v>
      </c>
      <c r="B47" s="5" t="s">
        <v>243</v>
      </c>
      <c r="C47" s="5" t="s">
        <v>244</v>
      </c>
      <c r="D47" s="5" t="s">
        <v>80</v>
      </c>
      <c r="E47" s="5" t="s">
        <v>245</v>
      </c>
      <c r="F47" s="5" t="s">
        <v>82</v>
      </c>
      <c r="G47" s="6"/>
      <c r="H47" s="6">
        <v>41</v>
      </c>
      <c r="I47" s="6">
        <f t="shared" si="0"/>
        <v>41</v>
      </c>
      <c r="J47" s="7">
        <v>655.44</v>
      </c>
      <c r="K47" s="7">
        <v>655.44</v>
      </c>
      <c r="L47" s="6">
        <v>728</v>
      </c>
      <c r="M47" s="6">
        <v>713</v>
      </c>
      <c r="N47" s="8" t="s">
        <v>156</v>
      </c>
      <c r="O47" s="8" t="s">
        <v>156</v>
      </c>
    </row>
    <row r="48" spans="1:15" x14ac:dyDescent="0.3">
      <c r="A48" s="4" t="s">
        <v>181</v>
      </c>
      <c r="B48" s="5" t="s">
        <v>246</v>
      </c>
      <c r="C48" s="5" t="s">
        <v>247</v>
      </c>
      <c r="D48" s="5" t="s">
        <v>80</v>
      </c>
      <c r="E48" s="5" t="s">
        <v>248</v>
      </c>
      <c r="F48" s="5" t="s">
        <v>82</v>
      </c>
      <c r="G48" s="6">
        <v>10</v>
      </c>
      <c r="H48" s="6">
        <v>31</v>
      </c>
      <c r="I48" s="6">
        <f t="shared" si="0"/>
        <v>41</v>
      </c>
      <c r="J48" s="7">
        <v>803.33</v>
      </c>
      <c r="K48" s="7">
        <v>803.33</v>
      </c>
      <c r="L48" s="6">
        <v>893</v>
      </c>
      <c r="M48" s="6">
        <v>875</v>
      </c>
      <c r="N48" s="8" t="s">
        <v>249</v>
      </c>
      <c r="O48" s="8" t="s">
        <v>249</v>
      </c>
    </row>
    <row r="49" spans="1:15" x14ac:dyDescent="0.3">
      <c r="A49" s="4" t="s">
        <v>181</v>
      </c>
      <c r="B49" s="5" t="s">
        <v>250</v>
      </c>
      <c r="C49" s="5" t="s">
        <v>251</v>
      </c>
      <c r="D49" s="5" t="s">
        <v>104</v>
      </c>
      <c r="E49" s="5" t="s">
        <v>252</v>
      </c>
      <c r="F49" s="5" t="s">
        <v>82</v>
      </c>
      <c r="G49" s="6"/>
      <c r="H49" s="6">
        <v>10</v>
      </c>
      <c r="I49" s="6">
        <f t="shared" si="0"/>
        <v>10</v>
      </c>
      <c r="J49" s="7">
        <v>964.18</v>
      </c>
      <c r="K49" s="7">
        <v>964.18</v>
      </c>
      <c r="L49" s="6">
        <v>1205</v>
      </c>
      <c r="M49" s="6">
        <v>1205</v>
      </c>
      <c r="N49" s="8" t="s">
        <v>253</v>
      </c>
      <c r="O49" s="8" t="s">
        <v>253</v>
      </c>
    </row>
    <row r="50" spans="1:15" x14ac:dyDescent="0.3">
      <c r="A50" s="4" t="s">
        <v>181</v>
      </c>
      <c r="B50" s="5" t="s">
        <v>254</v>
      </c>
      <c r="C50" s="5" t="s">
        <v>255</v>
      </c>
      <c r="D50" s="5" t="s">
        <v>80</v>
      </c>
      <c r="E50" s="5" t="s">
        <v>256</v>
      </c>
      <c r="F50" s="5" t="s">
        <v>82</v>
      </c>
      <c r="G50" s="6"/>
      <c r="H50" s="6">
        <v>19</v>
      </c>
      <c r="I50" s="6">
        <f t="shared" si="0"/>
        <v>19</v>
      </c>
      <c r="J50" s="7">
        <v>717.06</v>
      </c>
      <c r="K50" s="7">
        <v>717.06</v>
      </c>
      <c r="L50" s="6">
        <v>797</v>
      </c>
      <c r="M50" s="6">
        <v>781</v>
      </c>
      <c r="N50" s="8" t="s">
        <v>249</v>
      </c>
      <c r="O50" s="8" t="s">
        <v>249</v>
      </c>
    </row>
    <row r="51" spans="1:15" x14ac:dyDescent="0.3">
      <c r="A51" s="4" t="s">
        <v>181</v>
      </c>
      <c r="B51" s="5" t="s">
        <v>257</v>
      </c>
      <c r="C51" s="5" t="s">
        <v>258</v>
      </c>
      <c r="D51" s="5" t="s">
        <v>80</v>
      </c>
      <c r="E51" s="5" t="s">
        <v>259</v>
      </c>
      <c r="F51" s="5" t="s">
        <v>82</v>
      </c>
      <c r="G51" s="6"/>
      <c r="H51" s="6">
        <v>4</v>
      </c>
      <c r="I51" s="6">
        <f t="shared" si="0"/>
        <v>4</v>
      </c>
      <c r="J51" s="7">
        <v>522.33000000000004</v>
      </c>
      <c r="K51" s="7">
        <v>522.33000000000004</v>
      </c>
      <c r="L51" s="6">
        <v>580</v>
      </c>
      <c r="M51" s="6">
        <v>568</v>
      </c>
      <c r="N51" s="8" t="s">
        <v>144</v>
      </c>
      <c r="O51" s="8" t="s">
        <v>144</v>
      </c>
    </row>
    <row r="52" spans="1:15" x14ac:dyDescent="0.3">
      <c r="A52" s="4" t="s">
        <v>181</v>
      </c>
      <c r="B52" s="5" t="s">
        <v>30</v>
      </c>
      <c r="C52" s="5" t="s">
        <v>59</v>
      </c>
      <c r="D52" s="5" t="s">
        <v>104</v>
      </c>
      <c r="E52" s="5" t="s">
        <v>260</v>
      </c>
      <c r="F52" s="5" t="s">
        <v>82</v>
      </c>
      <c r="G52" s="6"/>
      <c r="H52" s="6">
        <v>5</v>
      </c>
      <c r="I52" s="6">
        <f t="shared" si="0"/>
        <v>5</v>
      </c>
      <c r="J52" s="7">
        <v>626.04</v>
      </c>
      <c r="K52" s="7">
        <v>626.04</v>
      </c>
      <c r="L52" s="6">
        <v>696</v>
      </c>
      <c r="M52" s="6">
        <v>682</v>
      </c>
      <c r="N52" s="8" t="s">
        <v>261</v>
      </c>
      <c r="O52" s="8" t="s">
        <v>261</v>
      </c>
    </row>
    <row r="53" spans="1:15" x14ac:dyDescent="0.3">
      <c r="A53" s="4" t="s">
        <v>181</v>
      </c>
      <c r="B53" s="5" t="s">
        <v>31</v>
      </c>
      <c r="C53" s="5" t="s">
        <v>60</v>
      </c>
      <c r="D53" s="5" t="s">
        <v>104</v>
      </c>
      <c r="E53" s="5" t="s">
        <v>262</v>
      </c>
      <c r="F53" s="5" t="s">
        <v>82</v>
      </c>
      <c r="G53" s="6"/>
      <c r="H53" s="6">
        <v>2</v>
      </c>
      <c r="I53" s="6">
        <f t="shared" si="0"/>
        <v>2</v>
      </c>
      <c r="J53" s="7">
        <v>769.04</v>
      </c>
      <c r="K53" s="7">
        <v>769.04</v>
      </c>
      <c r="L53" s="6">
        <v>854</v>
      </c>
      <c r="M53" s="6">
        <v>837</v>
      </c>
      <c r="N53" s="8" t="s">
        <v>122</v>
      </c>
      <c r="O53" s="8" t="s">
        <v>122</v>
      </c>
    </row>
    <row r="54" spans="1:15" x14ac:dyDescent="0.3">
      <c r="A54" s="4" t="s">
        <v>181</v>
      </c>
      <c r="B54" s="5" t="s">
        <v>263</v>
      </c>
      <c r="C54" s="5" t="s">
        <v>264</v>
      </c>
      <c r="D54" s="5" t="s">
        <v>104</v>
      </c>
      <c r="E54" s="5" t="s">
        <v>265</v>
      </c>
      <c r="F54" s="5" t="s">
        <v>82</v>
      </c>
      <c r="G54" s="6"/>
      <c r="H54" s="6">
        <v>6</v>
      </c>
      <c r="I54" s="6">
        <f t="shared" si="0"/>
        <v>6</v>
      </c>
      <c r="J54" s="7">
        <v>832.61</v>
      </c>
      <c r="K54" s="7">
        <v>832.61</v>
      </c>
      <c r="L54" s="6">
        <v>961</v>
      </c>
      <c r="M54" s="6">
        <v>915</v>
      </c>
      <c r="N54" s="8" t="s">
        <v>266</v>
      </c>
      <c r="O54" s="8" t="s">
        <v>266</v>
      </c>
    </row>
    <row r="55" spans="1:15" x14ac:dyDescent="0.3">
      <c r="A55" s="4" t="s">
        <v>181</v>
      </c>
      <c r="B55" s="5" t="s">
        <v>29</v>
      </c>
      <c r="C55" s="5" t="s">
        <v>58</v>
      </c>
      <c r="D55" s="5" t="s">
        <v>104</v>
      </c>
      <c r="E55" s="5" t="s">
        <v>267</v>
      </c>
      <c r="F55" s="5" t="s">
        <v>82</v>
      </c>
      <c r="G55" s="6"/>
      <c r="H55" s="6">
        <v>2</v>
      </c>
      <c r="I55" s="6">
        <f t="shared" si="0"/>
        <v>2</v>
      </c>
      <c r="J55" s="7">
        <v>909.89</v>
      </c>
      <c r="K55" s="7">
        <v>909.89</v>
      </c>
      <c r="L55" s="6">
        <v>910</v>
      </c>
      <c r="M55" s="6">
        <v>910</v>
      </c>
      <c r="N55" s="8" t="s">
        <v>268</v>
      </c>
      <c r="O55" s="8" t="s">
        <v>268</v>
      </c>
    </row>
    <row r="56" spans="1:15" x14ac:dyDescent="0.3">
      <c r="A56" s="4" t="s">
        <v>181</v>
      </c>
      <c r="B56" s="5" t="s">
        <v>269</v>
      </c>
      <c r="C56" s="5" t="s">
        <v>183</v>
      </c>
      <c r="D56" s="5" t="s">
        <v>184</v>
      </c>
      <c r="E56" s="5" t="s">
        <v>270</v>
      </c>
      <c r="F56" s="5" t="s">
        <v>82</v>
      </c>
      <c r="G56" s="6">
        <v>1</v>
      </c>
      <c r="H56" s="6"/>
      <c r="I56" s="6">
        <f t="shared" si="0"/>
        <v>1</v>
      </c>
      <c r="J56" s="7">
        <v>1263.17</v>
      </c>
      <c r="K56" s="7">
        <v>1263.17</v>
      </c>
      <c r="L56" s="6">
        <v>1075</v>
      </c>
      <c r="M56" s="6">
        <v>1075</v>
      </c>
      <c r="N56" s="8" t="s">
        <v>186</v>
      </c>
      <c r="O56" s="8" t="s">
        <v>186</v>
      </c>
    </row>
    <row r="57" spans="1:15" x14ac:dyDescent="0.3">
      <c r="A57" s="4" t="s">
        <v>181</v>
      </c>
      <c r="B57" s="5" t="s">
        <v>32</v>
      </c>
      <c r="C57" s="5" t="s">
        <v>61</v>
      </c>
      <c r="D57" s="5" t="s">
        <v>104</v>
      </c>
      <c r="E57" s="5" t="s">
        <v>271</v>
      </c>
      <c r="F57" s="5" t="s">
        <v>82</v>
      </c>
      <c r="G57" s="6">
        <v>10</v>
      </c>
      <c r="H57" s="6">
        <v>-4</v>
      </c>
      <c r="I57" s="6">
        <f t="shared" si="0"/>
        <v>6</v>
      </c>
      <c r="J57" s="7">
        <v>628.01</v>
      </c>
      <c r="K57" s="7">
        <v>628.01</v>
      </c>
      <c r="L57" s="6">
        <v>698</v>
      </c>
      <c r="M57" s="6">
        <v>684</v>
      </c>
      <c r="N57" s="8" t="s">
        <v>249</v>
      </c>
      <c r="O57" s="8" t="s">
        <v>249</v>
      </c>
    </row>
    <row r="58" spans="1:15" x14ac:dyDescent="0.3">
      <c r="A58" s="4" t="s">
        <v>181</v>
      </c>
      <c r="B58" s="5" t="s">
        <v>272</v>
      </c>
      <c r="C58" s="5" t="s">
        <v>273</v>
      </c>
      <c r="D58" s="5" t="s">
        <v>104</v>
      </c>
      <c r="E58" s="5"/>
      <c r="F58" s="5" t="s">
        <v>82</v>
      </c>
      <c r="G58" s="6"/>
      <c r="H58" s="6">
        <v>10</v>
      </c>
      <c r="I58" s="6">
        <f t="shared" si="0"/>
        <v>10</v>
      </c>
      <c r="J58" s="7">
        <v>615.96</v>
      </c>
      <c r="K58" s="7">
        <v>615.96</v>
      </c>
      <c r="L58" s="6"/>
      <c r="M58" s="6"/>
      <c r="N58" s="8" t="s">
        <v>221</v>
      </c>
      <c r="O58" s="8" t="s">
        <v>221</v>
      </c>
    </row>
    <row r="59" spans="1:15" x14ac:dyDescent="0.3">
      <c r="A59" s="4" t="s">
        <v>181</v>
      </c>
      <c r="B59" s="5" t="s">
        <v>274</v>
      </c>
      <c r="C59" s="5" t="s">
        <v>275</v>
      </c>
      <c r="D59" s="5" t="s">
        <v>80</v>
      </c>
      <c r="E59" s="5" t="s">
        <v>276</v>
      </c>
      <c r="F59" s="5" t="s">
        <v>82</v>
      </c>
      <c r="G59" s="6"/>
      <c r="H59" s="6">
        <v>47</v>
      </c>
      <c r="I59" s="6">
        <f t="shared" si="0"/>
        <v>47</v>
      </c>
      <c r="J59" s="7">
        <v>749.55</v>
      </c>
      <c r="K59" s="7">
        <v>749.55</v>
      </c>
      <c r="L59" s="6">
        <v>833</v>
      </c>
      <c r="M59" s="6">
        <v>816</v>
      </c>
      <c r="N59" s="8" t="s">
        <v>277</v>
      </c>
      <c r="O59" s="8" t="s">
        <v>277</v>
      </c>
    </row>
    <row r="60" spans="1:15" x14ac:dyDescent="0.3">
      <c r="A60" s="4" t="s">
        <v>181</v>
      </c>
      <c r="B60" s="5" t="s">
        <v>278</v>
      </c>
      <c r="C60" s="5" t="s">
        <v>279</v>
      </c>
      <c r="D60" s="5" t="s">
        <v>80</v>
      </c>
      <c r="E60" s="5" t="s">
        <v>280</v>
      </c>
      <c r="F60" s="5" t="s">
        <v>82</v>
      </c>
      <c r="G60" s="6">
        <v>1</v>
      </c>
      <c r="H60" s="6">
        <v>99</v>
      </c>
      <c r="I60" s="6">
        <f t="shared" si="0"/>
        <v>100</v>
      </c>
      <c r="J60" s="7">
        <v>897.44</v>
      </c>
      <c r="K60" s="7">
        <v>897.44</v>
      </c>
      <c r="L60" s="6">
        <v>997</v>
      </c>
      <c r="M60" s="6">
        <v>977</v>
      </c>
      <c r="N60" s="8" t="s">
        <v>277</v>
      </c>
      <c r="O60" s="8" t="s">
        <v>277</v>
      </c>
    </row>
    <row r="61" spans="1:15" x14ac:dyDescent="0.3">
      <c r="A61" s="4" t="s">
        <v>181</v>
      </c>
      <c r="B61" s="5" t="s">
        <v>281</v>
      </c>
      <c r="C61" s="5" t="s">
        <v>282</v>
      </c>
      <c r="D61" s="5" t="s">
        <v>104</v>
      </c>
      <c r="E61" s="5" t="s">
        <v>283</v>
      </c>
      <c r="F61" s="5" t="s">
        <v>82</v>
      </c>
      <c r="G61" s="6"/>
      <c r="H61" s="6">
        <v>30</v>
      </c>
      <c r="I61" s="6">
        <f t="shared" si="0"/>
        <v>30</v>
      </c>
      <c r="J61" s="7">
        <v>948.87</v>
      </c>
      <c r="K61" s="7">
        <v>948.87</v>
      </c>
      <c r="L61" s="6"/>
      <c r="M61" s="6"/>
      <c r="N61" s="8" t="s">
        <v>221</v>
      </c>
      <c r="O61" s="8" t="s">
        <v>221</v>
      </c>
    </row>
    <row r="62" spans="1:15" x14ac:dyDescent="0.3">
      <c r="A62" s="4" t="s">
        <v>181</v>
      </c>
      <c r="B62" s="5" t="s">
        <v>284</v>
      </c>
      <c r="C62" s="5" t="s">
        <v>285</v>
      </c>
      <c r="D62" s="5" t="s">
        <v>80</v>
      </c>
      <c r="E62" s="5" t="s">
        <v>286</v>
      </c>
      <c r="F62" s="5" t="s">
        <v>82</v>
      </c>
      <c r="G62" s="6"/>
      <c r="H62" s="6">
        <v>27</v>
      </c>
      <c r="I62" s="6">
        <f t="shared" si="0"/>
        <v>27</v>
      </c>
      <c r="J62" s="7">
        <v>985.79</v>
      </c>
      <c r="K62" s="7">
        <v>985.79</v>
      </c>
      <c r="L62" s="6"/>
      <c r="M62" s="6"/>
      <c r="N62" s="8" t="s">
        <v>221</v>
      </c>
      <c r="O62" s="8" t="s">
        <v>221</v>
      </c>
    </row>
    <row r="63" spans="1:15" x14ac:dyDescent="0.3">
      <c r="A63" s="4" t="s">
        <v>181</v>
      </c>
      <c r="B63" s="5" t="s">
        <v>287</v>
      </c>
      <c r="C63" s="5" t="s">
        <v>288</v>
      </c>
      <c r="D63" s="5" t="s">
        <v>80</v>
      </c>
      <c r="E63" s="5" t="s">
        <v>289</v>
      </c>
      <c r="F63" s="5" t="s">
        <v>82</v>
      </c>
      <c r="G63" s="6"/>
      <c r="H63" s="6">
        <v>40</v>
      </c>
      <c r="I63" s="6">
        <f t="shared" si="0"/>
        <v>40</v>
      </c>
      <c r="J63" s="7">
        <v>1546.69</v>
      </c>
      <c r="K63" s="7">
        <v>1546.69</v>
      </c>
      <c r="L63" s="6"/>
      <c r="M63" s="6"/>
      <c r="N63" s="8" t="s">
        <v>221</v>
      </c>
      <c r="O63" s="8" t="s">
        <v>221</v>
      </c>
    </row>
    <row r="64" spans="1:15" x14ac:dyDescent="0.3">
      <c r="A64" s="4" t="s">
        <v>181</v>
      </c>
      <c r="B64" s="5" t="s">
        <v>290</v>
      </c>
      <c r="C64" s="5" t="s">
        <v>291</v>
      </c>
      <c r="D64" s="5" t="s">
        <v>80</v>
      </c>
      <c r="E64" s="5" t="s">
        <v>292</v>
      </c>
      <c r="F64" s="5" t="s">
        <v>82</v>
      </c>
      <c r="G64" s="6"/>
      <c r="H64" s="6">
        <v>1</v>
      </c>
      <c r="I64" s="6">
        <f t="shared" si="0"/>
        <v>1</v>
      </c>
      <c r="J64" s="7">
        <v>406.3</v>
      </c>
      <c r="K64" s="7">
        <v>406.3</v>
      </c>
      <c r="L64" s="6"/>
      <c r="M64" s="6"/>
      <c r="N64" s="8" t="s">
        <v>221</v>
      </c>
      <c r="O64" s="8" t="s">
        <v>221</v>
      </c>
    </row>
    <row r="65" spans="1:15" x14ac:dyDescent="0.3">
      <c r="A65" s="4" t="s">
        <v>293</v>
      </c>
      <c r="B65" s="5" t="s">
        <v>15</v>
      </c>
      <c r="C65" s="5" t="s">
        <v>44</v>
      </c>
      <c r="D65" s="5" t="s">
        <v>104</v>
      </c>
      <c r="E65" s="5" t="s">
        <v>294</v>
      </c>
      <c r="F65" s="5" t="s">
        <v>82</v>
      </c>
      <c r="G65" s="6"/>
      <c r="H65" s="6">
        <v>13</v>
      </c>
      <c r="I65" s="6">
        <f t="shared" si="0"/>
        <v>13</v>
      </c>
      <c r="J65" s="7">
        <v>842.86</v>
      </c>
      <c r="K65" s="7">
        <v>842.86</v>
      </c>
      <c r="L65" s="6">
        <v>717</v>
      </c>
      <c r="M65" s="6">
        <v>717</v>
      </c>
      <c r="N65" s="8" t="s">
        <v>295</v>
      </c>
      <c r="O65" s="8" t="s">
        <v>295</v>
      </c>
    </row>
    <row r="66" spans="1:15" x14ac:dyDescent="0.3">
      <c r="A66" s="4" t="s">
        <v>293</v>
      </c>
      <c r="B66" s="5" t="s">
        <v>14</v>
      </c>
      <c r="C66" s="5" t="s">
        <v>43</v>
      </c>
      <c r="D66" s="5" t="s">
        <v>296</v>
      </c>
      <c r="E66" s="5" t="s">
        <v>297</v>
      </c>
      <c r="F66" s="5" t="s">
        <v>82</v>
      </c>
      <c r="G66" s="6"/>
      <c r="H66" s="6">
        <v>10</v>
      </c>
      <c r="I66" s="6">
        <f t="shared" si="0"/>
        <v>10</v>
      </c>
      <c r="J66" s="7">
        <v>395.85</v>
      </c>
      <c r="K66" s="7">
        <v>395.85</v>
      </c>
      <c r="L66" s="6">
        <v>400</v>
      </c>
      <c r="M66" s="6">
        <v>395</v>
      </c>
      <c r="N66" s="8" t="s">
        <v>298</v>
      </c>
      <c r="O66" s="8" t="s">
        <v>298</v>
      </c>
    </row>
    <row r="67" spans="1:15" x14ac:dyDescent="0.3">
      <c r="A67" s="4" t="s">
        <v>293</v>
      </c>
      <c r="B67" s="5" t="s">
        <v>299</v>
      </c>
      <c r="C67" s="5" t="s">
        <v>300</v>
      </c>
      <c r="D67" s="5" t="s">
        <v>80</v>
      </c>
      <c r="E67" s="5" t="s">
        <v>301</v>
      </c>
      <c r="F67" s="5" t="s">
        <v>82</v>
      </c>
      <c r="G67" s="6"/>
      <c r="H67" s="6">
        <v>5</v>
      </c>
      <c r="I67" s="6">
        <f t="shared" si="0"/>
        <v>5</v>
      </c>
      <c r="J67" s="7">
        <v>495.29</v>
      </c>
      <c r="K67" s="7">
        <v>495.29</v>
      </c>
      <c r="L67" s="6">
        <v>417</v>
      </c>
      <c r="M67" s="6">
        <v>417</v>
      </c>
      <c r="N67" s="8" t="s">
        <v>302</v>
      </c>
      <c r="O67" s="8" t="s">
        <v>302</v>
      </c>
    </row>
    <row r="68" spans="1:15" x14ac:dyDescent="0.3">
      <c r="A68" s="4" t="s">
        <v>293</v>
      </c>
      <c r="B68" s="5" t="s">
        <v>16</v>
      </c>
      <c r="C68" s="5" t="s">
        <v>45</v>
      </c>
      <c r="D68" s="5" t="s">
        <v>104</v>
      </c>
      <c r="E68" s="5" t="s">
        <v>303</v>
      </c>
      <c r="F68" s="5" t="s">
        <v>82</v>
      </c>
      <c r="G68" s="6"/>
      <c r="H68" s="6">
        <v>5</v>
      </c>
      <c r="I68" s="6">
        <f t="shared" si="0"/>
        <v>5</v>
      </c>
      <c r="J68" s="7">
        <v>1046.99</v>
      </c>
      <c r="K68" s="7">
        <v>1046.99</v>
      </c>
      <c r="L68" s="6">
        <v>1050</v>
      </c>
      <c r="M68" s="6">
        <v>1050</v>
      </c>
      <c r="N68" s="8" t="s">
        <v>304</v>
      </c>
      <c r="O68" s="8" t="s">
        <v>304</v>
      </c>
    </row>
    <row r="69" spans="1:15" x14ac:dyDescent="0.3">
      <c r="A69" s="4" t="s">
        <v>293</v>
      </c>
      <c r="B69" s="5" t="s">
        <v>17</v>
      </c>
      <c r="C69" s="5" t="s">
        <v>46</v>
      </c>
      <c r="D69" s="5" t="s">
        <v>104</v>
      </c>
      <c r="E69" s="5" t="s">
        <v>305</v>
      </c>
      <c r="F69" s="5" t="s">
        <v>82</v>
      </c>
      <c r="G69" s="6"/>
      <c r="H69" s="6">
        <v>1</v>
      </c>
      <c r="I69" s="6">
        <f t="shared" ref="I69:I132" si="1">G69+H69</f>
        <v>1</v>
      </c>
      <c r="J69" s="7">
        <v>974.13</v>
      </c>
      <c r="K69" s="7">
        <v>974.13</v>
      </c>
      <c r="L69" s="6">
        <v>886</v>
      </c>
      <c r="M69" s="6">
        <v>886</v>
      </c>
      <c r="N69" s="8" t="s">
        <v>306</v>
      </c>
      <c r="O69" s="8" t="s">
        <v>306</v>
      </c>
    </row>
    <row r="70" spans="1:15" x14ac:dyDescent="0.3">
      <c r="A70" s="4" t="s">
        <v>293</v>
      </c>
      <c r="B70" s="5" t="s">
        <v>307</v>
      </c>
      <c r="C70" s="5" t="s">
        <v>308</v>
      </c>
      <c r="D70" s="5" t="s">
        <v>80</v>
      </c>
      <c r="E70" s="5" t="s">
        <v>309</v>
      </c>
      <c r="F70" s="5" t="s">
        <v>82</v>
      </c>
      <c r="G70" s="6"/>
      <c r="H70" s="6">
        <v>1</v>
      </c>
      <c r="I70" s="6">
        <f t="shared" si="1"/>
        <v>1</v>
      </c>
      <c r="J70" s="7">
        <v>801.36</v>
      </c>
      <c r="K70" s="7">
        <v>801.36</v>
      </c>
      <c r="L70" s="6">
        <v>836</v>
      </c>
      <c r="M70" s="6">
        <v>760</v>
      </c>
      <c r="N70" s="8" t="s">
        <v>310</v>
      </c>
      <c r="O70" s="8" t="s">
        <v>310</v>
      </c>
    </row>
    <row r="71" spans="1:15" x14ac:dyDescent="0.3">
      <c r="A71" s="4" t="s">
        <v>293</v>
      </c>
      <c r="B71" s="5" t="s">
        <v>311</v>
      </c>
      <c r="C71" s="5" t="s">
        <v>312</v>
      </c>
      <c r="D71" s="5" t="s">
        <v>104</v>
      </c>
      <c r="E71" s="5" t="s">
        <v>313</v>
      </c>
      <c r="F71" s="5" t="s">
        <v>82</v>
      </c>
      <c r="G71" s="6"/>
      <c r="H71" s="6">
        <v>2</v>
      </c>
      <c r="I71" s="6">
        <f t="shared" si="1"/>
        <v>2</v>
      </c>
      <c r="J71" s="7">
        <v>370.79</v>
      </c>
      <c r="K71" s="7">
        <v>370.79</v>
      </c>
      <c r="L71" s="6">
        <v>380</v>
      </c>
      <c r="M71" s="6">
        <v>380</v>
      </c>
      <c r="N71" s="8" t="s">
        <v>314</v>
      </c>
      <c r="O71" s="8" t="s">
        <v>314</v>
      </c>
    </row>
    <row r="72" spans="1:15" x14ac:dyDescent="0.3">
      <c r="A72" s="4" t="s">
        <v>293</v>
      </c>
      <c r="B72" s="5" t="s">
        <v>315</v>
      </c>
      <c r="C72" s="5" t="s">
        <v>316</v>
      </c>
      <c r="D72" s="5" t="s">
        <v>104</v>
      </c>
      <c r="E72" s="5" t="s">
        <v>317</v>
      </c>
      <c r="F72" s="5" t="s">
        <v>82</v>
      </c>
      <c r="G72" s="6">
        <v>1</v>
      </c>
      <c r="H72" s="6">
        <v>8</v>
      </c>
      <c r="I72" s="6">
        <f t="shared" si="1"/>
        <v>9</v>
      </c>
      <c r="J72" s="7">
        <v>1043.98</v>
      </c>
      <c r="K72" s="7">
        <v>1043.98</v>
      </c>
      <c r="L72" s="6">
        <v>1322</v>
      </c>
      <c r="M72" s="6">
        <v>1322</v>
      </c>
      <c r="N72" s="8" t="s">
        <v>318</v>
      </c>
      <c r="O72" s="8" t="s">
        <v>318</v>
      </c>
    </row>
    <row r="73" spans="1:15" x14ac:dyDescent="0.3">
      <c r="A73" s="4" t="s">
        <v>293</v>
      </c>
      <c r="B73" s="5" t="s">
        <v>18</v>
      </c>
      <c r="C73" s="5" t="s">
        <v>47</v>
      </c>
      <c r="D73" s="5" t="s">
        <v>104</v>
      </c>
      <c r="E73" s="5"/>
      <c r="F73" s="5" t="s">
        <v>82</v>
      </c>
      <c r="G73" s="6"/>
      <c r="H73" s="6">
        <v>8</v>
      </c>
      <c r="I73" s="6">
        <f t="shared" si="1"/>
        <v>8</v>
      </c>
      <c r="J73" s="7">
        <v>1353.13</v>
      </c>
      <c r="K73" s="7">
        <v>1353.13</v>
      </c>
      <c r="L73" s="6">
        <v>1353</v>
      </c>
      <c r="M73" s="6">
        <v>1353</v>
      </c>
      <c r="N73" s="8"/>
      <c r="O73" s="8"/>
    </row>
    <row r="74" spans="1:15" x14ac:dyDescent="0.3">
      <c r="A74" s="4" t="s">
        <v>293</v>
      </c>
      <c r="B74" s="5" t="s">
        <v>319</v>
      </c>
      <c r="C74" s="5" t="s">
        <v>320</v>
      </c>
      <c r="D74" s="5" t="s">
        <v>104</v>
      </c>
      <c r="E74" s="5" t="s">
        <v>321</v>
      </c>
      <c r="F74" s="5" t="s">
        <v>82</v>
      </c>
      <c r="G74" s="6"/>
      <c r="H74" s="6">
        <v>2</v>
      </c>
      <c r="I74" s="6">
        <f t="shared" si="1"/>
        <v>2</v>
      </c>
      <c r="J74" s="7">
        <v>755.48</v>
      </c>
      <c r="K74" s="7">
        <v>755.48</v>
      </c>
      <c r="L74" s="6">
        <v>750</v>
      </c>
      <c r="M74" s="6">
        <v>750</v>
      </c>
      <c r="N74" s="8" t="s">
        <v>322</v>
      </c>
      <c r="O74" s="8" t="s">
        <v>322</v>
      </c>
    </row>
    <row r="75" spans="1:15" x14ac:dyDescent="0.3">
      <c r="A75" s="4" t="s">
        <v>293</v>
      </c>
      <c r="B75" s="5" t="s">
        <v>323</v>
      </c>
      <c r="C75" s="5" t="s">
        <v>324</v>
      </c>
      <c r="D75" s="5" t="s">
        <v>80</v>
      </c>
      <c r="E75" s="5" t="s">
        <v>325</v>
      </c>
      <c r="F75" s="5" t="s">
        <v>82</v>
      </c>
      <c r="G75" s="6"/>
      <c r="H75" s="6">
        <v>1</v>
      </c>
      <c r="I75" s="6">
        <f t="shared" si="1"/>
        <v>1</v>
      </c>
      <c r="J75" s="7">
        <v>775.52</v>
      </c>
      <c r="K75" s="7">
        <v>775.52</v>
      </c>
      <c r="L75" s="6">
        <v>543</v>
      </c>
      <c r="M75" s="6">
        <v>543</v>
      </c>
      <c r="N75" s="8" t="s">
        <v>326</v>
      </c>
      <c r="O75" s="8" t="s">
        <v>326</v>
      </c>
    </row>
    <row r="76" spans="1:15" x14ac:dyDescent="0.3">
      <c r="A76" s="4" t="s">
        <v>293</v>
      </c>
      <c r="B76" s="5" t="s">
        <v>327</v>
      </c>
      <c r="C76" s="5" t="s">
        <v>308</v>
      </c>
      <c r="D76" s="5" t="s">
        <v>80</v>
      </c>
      <c r="E76" s="5" t="s">
        <v>328</v>
      </c>
      <c r="F76" s="5" t="s">
        <v>82</v>
      </c>
      <c r="G76" s="6"/>
      <c r="H76" s="6">
        <v>1</v>
      </c>
      <c r="I76" s="6">
        <f t="shared" si="1"/>
        <v>1</v>
      </c>
      <c r="J76" s="7">
        <v>801.36</v>
      </c>
      <c r="K76" s="7">
        <v>801.36</v>
      </c>
      <c r="L76" s="6">
        <v>561</v>
      </c>
      <c r="M76" s="6">
        <v>561</v>
      </c>
      <c r="N76" s="8" t="s">
        <v>329</v>
      </c>
      <c r="O76" s="8" t="s">
        <v>329</v>
      </c>
    </row>
    <row r="77" spans="1:15" x14ac:dyDescent="0.3">
      <c r="A77" s="4" t="s">
        <v>293</v>
      </c>
      <c r="B77" s="5" t="s">
        <v>330</v>
      </c>
      <c r="C77" s="5" t="s">
        <v>331</v>
      </c>
      <c r="D77" s="5" t="s">
        <v>80</v>
      </c>
      <c r="E77" s="5" t="s">
        <v>332</v>
      </c>
      <c r="F77" s="5" t="s">
        <v>82</v>
      </c>
      <c r="G77" s="6">
        <v>6</v>
      </c>
      <c r="H77" s="6">
        <v>4</v>
      </c>
      <c r="I77" s="6">
        <f t="shared" si="1"/>
        <v>10</v>
      </c>
      <c r="J77" s="7">
        <v>1377.97</v>
      </c>
      <c r="K77" s="7">
        <v>1377.97</v>
      </c>
      <c r="L77" s="6">
        <v>1531</v>
      </c>
      <c r="M77" s="6">
        <v>1500</v>
      </c>
      <c r="N77" s="8" t="s">
        <v>277</v>
      </c>
      <c r="O77" s="8" t="s">
        <v>277</v>
      </c>
    </row>
    <row r="78" spans="1:15" x14ac:dyDescent="0.3">
      <c r="A78" s="4" t="s">
        <v>293</v>
      </c>
      <c r="B78" s="5" t="s">
        <v>333</v>
      </c>
      <c r="C78" s="5" t="s">
        <v>334</v>
      </c>
      <c r="D78" s="5" t="s">
        <v>80</v>
      </c>
      <c r="E78" s="5" t="s">
        <v>335</v>
      </c>
      <c r="F78" s="5" t="s">
        <v>82</v>
      </c>
      <c r="G78" s="6">
        <v>1</v>
      </c>
      <c r="H78" s="6">
        <v>13</v>
      </c>
      <c r="I78" s="6">
        <f t="shared" si="1"/>
        <v>14</v>
      </c>
      <c r="J78" s="7">
        <v>374.42</v>
      </c>
      <c r="K78" s="7">
        <v>374.42</v>
      </c>
      <c r="L78" s="6">
        <v>416</v>
      </c>
      <c r="M78" s="6">
        <v>408</v>
      </c>
      <c r="N78" s="8" t="s">
        <v>336</v>
      </c>
      <c r="O78" s="8" t="s">
        <v>336</v>
      </c>
    </row>
    <row r="79" spans="1:15" x14ac:dyDescent="0.3">
      <c r="A79" s="4" t="s">
        <v>293</v>
      </c>
      <c r="B79" s="5" t="s">
        <v>337</v>
      </c>
      <c r="C79" s="5" t="s">
        <v>338</v>
      </c>
      <c r="D79" s="5" t="s">
        <v>80</v>
      </c>
      <c r="E79" s="5" t="s">
        <v>339</v>
      </c>
      <c r="F79" s="5" t="s">
        <v>82</v>
      </c>
      <c r="G79" s="6"/>
      <c r="H79" s="6">
        <v>1</v>
      </c>
      <c r="I79" s="6">
        <f t="shared" si="1"/>
        <v>1</v>
      </c>
      <c r="J79" s="7">
        <v>668.13</v>
      </c>
      <c r="K79" s="7">
        <v>668.13</v>
      </c>
      <c r="L79" s="6">
        <v>742</v>
      </c>
      <c r="M79" s="6">
        <v>727</v>
      </c>
      <c r="N79" s="8" t="s">
        <v>229</v>
      </c>
      <c r="O79" s="8" t="s">
        <v>229</v>
      </c>
    </row>
    <row r="80" spans="1:15" x14ac:dyDescent="0.3">
      <c r="A80" s="4" t="s">
        <v>293</v>
      </c>
      <c r="B80" s="5" t="s">
        <v>340</v>
      </c>
      <c r="C80" s="5" t="s">
        <v>341</v>
      </c>
      <c r="D80" s="5" t="s">
        <v>80</v>
      </c>
      <c r="E80" s="5" t="s">
        <v>342</v>
      </c>
      <c r="F80" s="5" t="s">
        <v>82</v>
      </c>
      <c r="G80" s="6">
        <v>1</v>
      </c>
      <c r="H80" s="6"/>
      <c r="I80" s="6">
        <f t="shared" si="1"/>
        <v>1</v>
      </c>
      <c r="J80" s="7">
        <v>1728.29</v>
      </c>
      <c r="K80" s="7">
        <v>1728.29</v>
      </c>
      <c r="L80" s="6">
        <v>1728</v>
      </c>
      <c r="M80" s="6">
        <v>1728</v>
      </c>
      <c r="N80" s="8" t="s">
        <v>198</v>
      </c>
      <c r="O80" s="8" t="s">
        <v>198</v>
      </c>
    </row>
    <row r="81" spans="1:15" x14ac:dyDescent="0.3">
      <c r="A81" s="4" t="s">
        <v>293</v>
      </c>
      <c r="B81" s="5" t="s">
        <v>19</v>
      </c>
      <c r="C81" s="5" t="s">
        <v>48</v>
      </c>
      <c r="D81" s="5" t="s">
        <v>104</v>
      </c>
      <c r="E81" s="5" t="s">
        <v>343</v>
      </c>
      <c r="F81" s="5" t="s">
        <v>82</v>
      </c>
      <c r="G81" s="6"/>
      <c r="H81" s="6">
        <v>2</v>
      </c>
      <c r="I81" s="6">
        <f t="shared" si="1"/>
        <v>2</v>
      </c>
      <c r="J81" s="7">
        <v>1256.33</v>
      </c>
      <c r="K81" s="7">
        <v>1256.33</v>
      </c>
      <c r="L81" s="6">
        <v>1260</v>
      </c>
      <c r="M81" s="6">
        <v>1260</v>
      </c>
      <c r="N81" s="8" t="s">
        <v>304</v>
      </c>
      <c r="O81" s="8" t="s">
        <v>304</v>
      </c>
    </row>
    <row r="82" spans="1:15" x14ac:dyDescent="0.3">
      <c r="A82" s="4" t="s">
        <v>293</v>
      </c>
      <c r="B82" s="5" t="s">
        <v>344</v>
      </c>
      <c r="C82" s="5" t="s">
        <v>345</v>
      </c>
      <c r="D82" s="5" t="s">
        <v>80</v>
      </c>
      <c r="E82" s="5" t="s">
        <v>346</v>
      </c>
      <c r="F82" s="5" t="s">
        <v>82</v>
      </c>
      <c r="G82" s="6"/>
      <c r="H82" s="6">
        <v>10</v>
      </c>
      <c r="I82" s="6">
        <f t="shared" si="1"/>
        <v>10</v>
      </c>
      <c r="J82" s="7">
        <v>1445.24</v>
      </c>
      <c r="K82" s="7">
        <v>1445.24</v>
      </c>
      <c r="L82" s="6">
        <v>1606</v>
      </c>
      <c r="M82" s="6">
        <v>1574</v>
      </c>
      <c r="N82" s="8" t="s">
        <v>347</v>
      </c>
      <c r="O82" s="8" t="s">
        <v>347</v>
      </c>
    </row>
    <row r="83" spans="1:15" x14ac:dyDescent="0.3">
      <c r="A83" s="4" t="s">
        <v>293</v>
      </c>
      <c r="B83" s="5" t="s">
        <v>348</v>
      </c>
      <c r="C83" s="5" t="s">
        <v>349</v>
      </c>
      <c r="D83" s="5" t="s">
        <v>80</v>
      </c>
      <c r="E83" s="5" t="s">
        <v>350</v>
      </c>
      <c r="F83" s="5" t="s">
        <v>82</v>
      </c>
      <c r="G83" s="6"/>
      <c r="H83" s="6">
        <v>15</v>
      </c>
      <c r="I83" s="6">
        <f t="shared" si="1"/>
        <v>15</v>
      </c>
      <c r="J83" s="7">
        <v>803.61</v>
      </c>
      <c r="K83" s="7">
        <v>897.44</v>
      </c>
      <c r="L83" s="6">
        <v>893</v>
      </c>
      <c r="M83" s="6">
        <v>875</v>
      </c>
      <c r="N83" s="8" t="s">
        <v>351</v>
      </c>
      <c r="O83" s="8" t="s">
        <v>205</v>
      </c>
    </row>
    <row r="84" spans="1:15" x14ac:dyDescent="0.3">
      <c r="A84" s="4" t="s">
        <v>293</v>
      </c>
      <c r="B84" s="5" t="s">
        <v>352</v>
      </c>
      <c r="C84" s="5" t="s">
        <v>353</v>
      </c>
      <c r="D84" s="5" t="s">
        <v>80</v>
      </c>
      <c r="E84" s="5" t="s">
        <v>354</v>
      </c>
      <c r="F84" s="5" t="s">
        <v>82</v>
      </c>
      <c r="G84" s="6"/>
      <c r="H84" s="6">
        <v>1</v>
      </c>
      <c r="I84" s="6">
        <f t="shared" si="1"/>
        <v>1</v>
      </c>
      <c r="J84" s="7">
        <v>762.7</v>
      </c>
      <c r="K84" s="7">
        <v>762.7</v>
      </c>
      <c r="L84" s="6">
        <v>636</v>
      </c>
      <c r="M84" s="6">
        <v>636</v>
      </c>
      <c r="N84" s="8" t="s">
        <v>355</v>
      </c>
      <c r="O84" s="8" t="s">
        <v>355</v>
      </c>
    </row>
    <row r="85" spans="1:15" x14ac:dyDescent="0.3">
      <c r="A85" s="4" t="s">
        <v>293</v>
      </c>
      <c r="B85" s="5" t="s">
        <v>356</v>
      </c>
      <c r="C85" s="5" t="s">
        <v>357</v>
      </c>
      <c r="D85" s="5" t="s">
        <v>104</v>
      </c>
      <c r="E85" s="5" t="s">
        <v>358</v>
      </c>
      <c r="F85" s="5" t="s">
        <v>82</v>
      </c>
      <c r="G85" s="6"/>
      <c r="H85" s="6">
        <v>14</v>
      </c>
      <c r="I85" s="6">
        <f t="shared" si="1"/>
        <v>14</v>
      </c>
      <c r="J85" s="7">
        <v>786.62</v>
      </c>
      <c r="K85" s="7">
        <v>786.62</v>
      </c>
      <c r="L85" s="6">
        <v>983</v>
      </c>
      <c r="M85" s="6">
        <v>983</v>
      </c>
      <c r="N85" s="8" t="s">
        <v>359</v>
      </c>
      <c r="O85" s="8" t="s">
        <v>359</v>
      </c>
    </row>
    <row r="86" spans="1:15" x14ac:dyDescent="0.3">
      <c r="A86" s="4" t="s">
        <v>293</v>
      </c>
      <c r="B86" s="5" t="s">
        <v>360</v>
      </c>
      <c r="C86" s="5" t="s">
        <v>361</v>
      </c>
      <c r="D86" s="5" t="s">
        <v>104</v>
      </c>
      <c r="E86" s="5" t="s">
        <v>362</v>
      </c>
      <c r="F86" s="5" t="s">
        <v>82</v>
      </c>
      <c r="G86" s="6"/>
      <c r="H86" s="6">
        <v>10</v>
      </c>
      <c r="I86" s="6">
        <f t="shared" si="1"/>
        <v>10</v>
      </c>
      <c r="J86" s="7">
        <v>751.45</v>
      </c>
      <c r="K86" s="7">
        <v>751.45</v>
      </c>
      <c r="L86" s="6">
        <v>939</v>
      </c>
      <c r="M86" s="6">
        <v>939</v>
      </c>
      <c r="N86" s="8" t="s">
        <v>363</v>
      </c>
      <c r="O86" s="8" t="s">
        <v>363</v>
      </c>
    </row>
    <row r="87" spans="1:15" x14ac:dyDescent="0.3">
      <c r="A87" s="4" t="s">
        <v>293</v>
      </c>
      <c r="B87" s="5" t="s">
        <v>364</v>
      </c>
      <c r="C87" s="5" t="s">
        <v>365</v>
      </c>
      <c r="D87" s="5" t="s">
        <v>80</v>
      </c>
      <c r="E87" s="5" t="s">
        <v>366</v>
      </c>
      <c r="F87" s="5" t="s">
        <v>82</v>
      </c>
      <c r="G87" s="6"/>
      <c r="H87" s="6">
        <v>21</v>
      </c>
      <c r="I87" s="6">
        <f t="shared" si="1"/>
        <v>21</v>
      </c>
      <c r="J87" s="7">
        <v>1158.21</v>
      </c>
      <c r="K87" s="7">
        <v>1158.21</v>
      </c>
      <c r="L87" s="6">
        <v>1287</v>
      </c>
      <c r="M87" s="6">
        <v>1261</v>
      </c>
      <c r="N87" s="8" t="s">
        <v>148</v>
      </c>
      <c r="O87" s="8" t="s">
        <v>148</v>
      </c>
    </row>
    <row r="88" spans="1:15" x14ac:dyDescent="0.3">
      <c r="A88" s="4" t="s">
        <v>293</v>
      </c>
      <c r="B88" s="5" t="s">
        <v>367</v>
      </c>
      <c r="C88" s="5" t="s">
        <v>368</v>
      </c>
      <c r="D88" s="5" t="s">
        <v>80</v>
      </c>
      <c r="E88" s="5" t="s">
        <v>369</v>
      </c>
      <c r="F88" s="5" t="s">
        <v>82</v>
      </c>
      <c r="G88" s="6">
        <v>3</v>
      </c>
      <c r="H88" s="6">
        <v>19</v>
      </c>
      <c r="I88" s="6">
        <f t="shared" si="1"/>
        <v>22</v>
      </c>
      <c r="J88" s="7">
        <v>920.43</v>
      </c>
      <c r="K88" s="7">
        <v>949.11</v>
      </c>
      <c r="L88" s="6">
        <v>1023</v>
      </c>
      <c r="M88" s="6">
        <v>1003</v>
      </c>
      <c r="N88" s="8" t="s">
        <v>370</v>
      </c>
      <c r="O88" s="8" t="s">
        <v>336</v>
      </c>
    </row>
    <row r="89" spans="1:15" x14ac:dyDescent="0.3">
      <c r="A89" s="4" t="s">
        <v>293</v>
      </c>
      <c r="B89" s="5" t="s">
        <v>371</v>
      </c>
      <c r="C89" s="5" t="s">
        <v>372</v>
      </c>
      <c r="D89" s="5" t="s">
        <v>80</v>
      </c>
      <c r="E89" s="5" t="s">
        <v>373</v>
      </c>
      <c r="F89" s="5" t="s">
        <v>82</v>
      </c>
      <c r="G89" s="6"/>
      <c r="H89" s="6">
        <v>47</v>
      </c>
      <c r="I89" s="6">
        <f t="shared" si="1"/>
        <v>47</v>
      </c>
      <c r="J89" s="7">
        <v>742.82</v>
      </c>
      <c r="K89" s="7">
        <v>748.43</v>
      </c>
      <c r="L89" s="6">
        <v>825</v>
      </c>
      <c r="M89" s="6">
        <v>809</v>
      </c>
      <c r="N89" s="8" t="s">
        <v>374</v>
      </c>
      <c r="O89" s="8" t="s">
        <v>347</v>
      </c>
    </row>
    <row r="90" spans="1:15" x14ac:dyDescent="0.3">
      <c r="A90" s="4" t="s">
        <v>293</v>
      </c>
      <c r="B90" s="5" t="s">
        <v>21</v>
      </c>
      <c r="C90" s="5" t="s">
        <v>50</v>
      </c>
      <c r="D90" s="5" t="s">
        <v>104</v>
      </c>
      <c r="E90" s="5" t="s">
        <v>375</v>
      </c>
      <c r="F90" s="5" t="s">
        <v>82</v>
      </c>
      <c r="G90" s="6"/>
      <c r="H90" s="6">
        <v>45</v>
      </c>
      <c r="I90" s="6">
        <f t="shared" si="1"/>
        <v>45</v>
      </c>
      <c r="J90" s="7">
        <v>956</v>
      </c>
      <c r="K90" s="7">
        <v>956</v>
      </c>
      <c r="L90" s="6">
        <v>1104</v>
      </c>
      <c r="M90" s="6">
        <v>1051</v>
      </c>
      <c r="N90" s="8" t="s">
        <v>376</v>
      </c>
      <c r="O90" s="8" t="s">
        <v>376</v>
      </c>
    </row>
    <row r="91" spans="1:15" x14ac:dyDescent="0.3">
      <c r="A91" s="4" t="s">
        <v>293</v>
      </c>
      <c r="B91" s="5" t="s">
        <v>20</v>
      </c>
      <c r="C91" s="5" t="s">
        <v>49</v>
      </c>
      <c r="D91" s="5" t="s">
        <v>104</v>
      </c>
      <c r="E91" s="5" t="s">
        <v>377</v>
      </c>
      <c r="F91" s="5" t="s">
        <v>82</v>
      </c>
      <c r="G91" s="6">
        <v>2</v>
      </c>
      <c r="H91" s="6"/>
      <c r="I91" s="6">
        <f t="shared" si="1"/>
        <v>2</v>
      </c>
      <c r="J91" s="7">
        <v>894.16</v>
      </c>
      <c r="K91" s="7">
        <v>894.16</v>
      </c>
      <c r="L91" s="6">
        <v>994</v>
      </c>
      <c r="M91" s="6">
        <v>974</v>
      </c>
      <c r="N91" s="8" t="s">
        <v>378</v>
      </c>
      <c r="O91" s="8" t="s">
        <v>378</v>
      </c>
    </row>
    <row r="92" spans="1:15" x14ac:dyDescent="0.3">
      <c r="A92" s="4" t="s">
        <v>293</v>
      </c>
      <c r="B92" s="5" t="s">
        <v>379</v>
      </c>
      <c r="C92" s="5" t="s">
        <v>380</v>
      </c>
      <c r="D92" s="5" t="s">
        <v>80</v>
      </c>
      <c r="E92" s="5" t="s">
        <v>381</v>
      </c>
      <c r="F92" s="5" t="s">
        <v>82</v>
      </c>
      <c r="G92" s="6"/>
      <c r="H92" s="6">
        <v>3</v>
      </c>
      <c r="I92" s="6">
        <f t="shared" si="1"/>
        <v>3</v>
      </c>
      <c r="J92" s="7">
        <v>1483.28</v>
      </c>
      <c r="K92" s="7">
        <v>1483.28</v>
      </c>
      <c r="L92" s="6">
        <v>1483</v>
      </c>
      <c r="M92" s="6">
        <v>1483</v>
      </c>
      <c r="N92" s="8" t="s">
        <v>198</v>
      </c>
      <c r="O92" s="8" t="s">
        <v>198</v>
      </c>
    </row>
    <row r="93" spans="1:15" x14ac:dyDescent="0.3">
      <c r="A93" s="4" t="s">
        <v>293</v>
      </c>
      <c r="B93" s="5" t="s">
        <v>24</v>
      </c>
      <c r="C93" s="5" t="s">
        <v>53</v>
      </c>
      <c r="D93" s="5" t="s">
        <v>104</v>
      </c>
      <c r="E93" s="5" t="s">
        <v>382</v>
      </c>
      <c r="F93" s="5" t="s">
        <v>82</v>
      </c>
      <c r="G93" s="6"/>
      <c r="H93" s="6">
        <v>3</v>
      </c>
      <c r="I93" s="6">
        <f t="shared" si="1"/>
        <v>3</v>
      </c>
      <c r="J93" s="7">
        <v>1067.07</v>
      </c>
      <c r="K93" s="7">
        <v>1067.07</v>
      </c>
      <c r="L93" s="6">
        <v>1232</v>
      </c>
      <c r="M93" s="6">
        <v>1173</v>
      </c>
      <c r="N93" s="8" t="s">
        <v>383</v>
      </c>
      <c r="O93" s="8" t="s">
        <v>383</v>
      </c>
    </row>
    <row r="94" spans="1:15" x14ac:dyDescent="0.3">
      <c r="A94" s="4" t="s">
        <v>293</v>
      </c>
      <c r="B94" s="5" t="s">
        <v>23</v>
      </c>
      <c r="C94" s="5" t="s">
        <v>52</v>
      </c>
      <c r="D94" s="5" t="s">
        <v>104</v>
      </c>
      <c r="E94" s="5" t="s">
        <v>384</v>
      </c>
      <c r="F94" s="5" t="s">
        <v>82</v>
      </c>
      <c r="G94" s="6"/>
      <c r="H94" s="6">
        <v>49</v>
      </c>
      <c r="I94" s="6">
        <f t="shared" si="1"/>
        <v>49</v>
      </c>
      <c r="J94" s="7">
        <v>916.88</v>
      </c>
      <c r="K94" s="7">
        <v>916.88</v>
      </c>
      <c r="L94" s="6">
        <v>1059</v>
      </c>
      <c r="M94" s="6">
        <v>1008</v>
      </c>
      <c r="N94" s="8" t="s">
        <v>376</v>
      </c>
      <c r="O94" s="8" t="s">
        <v>376</v>
      </c>
    </row>
    <row r="95" spans="1:15" x14ac:dyDescent="0.3">
      <c r="A95" s="4" t="s">
        <v>293</v>
      </c>
      <c r="B95" s="5" t="s">
        <v>385</v>
      </c>
      <c r="C95" s="5" t="s">
        <v>386</v>
      </c>
      <c r="D95" s="5" t="s">
        <v>80</v>
      </c>
      <c r="E95" s="5" t="s">
        <v>387</v>
      </c>
      <c r="F95" s="5" t="s">
        <v>82</v>
      </c>
      <c r="G95" s="6"/>
      <c r="H95" s="6">
        <v>68</v>
      </c>
      <c r="I95" s="6">
        <f t="shared" si="1"/>
        <v>68</v>
      </c>
      <c r="J95" s="7">
        <v>783.32</v>
      </c>
      <c r="K95" s="7">
        <v>787.64</v>
      </c>
      <c r="L95" s="6">
        <v>870</v>
      </c>
      <c r="M95" s="6">
        <v>853</v>
      </c>
      <c r="N95" s="8" t="s">
        <v>388</v>
      </c>
      <c r="O95" s="8" t="s">
        <v>206</v>
      </c>
    </row>
    <row r="96" spans="1:15" x14ac:dyDescent="0.3">
      <c r="A96" s="4" t="s">
        <v>293</v>
      </c>
      <c r="B96" s="5" t="s">
        <v>389</v>
      </c>
      <c r="C96" s="5" t="s">
        <v>390</v>
      </c>
      <c r="D96" s="5" t="s">
        <v>80</v>
      </c>
      <c r="E96" s="5" t="s">
        <v>391</v>
      </c>
      <c r="F96" s="5" t="s">
        <v>82</v>
      </c>
      <c r="G96" s="6"/>
      <c r="H96" s="6">
        <v>50</v>
      </c>
      <c r="I96" s="6">
        <f t="shared" si="1"/>
        <v>50</v>
      </c>
      <c r="J96" s="7">
        <v>881.76</v>
      </c>
      <c r="K96" s="7">
        <v>881.76</v>
      </c>
      <c r="L96" s="6">
        <v>980</v>
      </c>
      <c r="M96" s="6">
        <v>960</v>
      </c>
      <c r="N96" s="8" t="s">
        <v>148</v>
      </c>
      <c r="O96" s="8" t="s">
        <v>148</v>
      </c>
    </row>
    <row r="97" spans="1:15" x14ac:dyDescent="0.3">
      <c r="A97" s="4" t="s">
        <v>293</v>
      </c>
      <c r="B97" s="5" t="s">
        <v>392</v>
      </c>
      <c r="C97" s="5" t="s">
        <v>393</v>
      </c>
      <c r="D97" s="5" t="s">
        <v>80</v>
      </c>
      <c r="E97" s="5" t="s">
        <v>394</v>
      </c>
      <c r="F97" s="5" t="s">
        <v>82</v>
      </c>
      <c r="G97" s="6">
        <v>11</v>
      </c>
      <c r="H97" s="6">
        <v>2</v>
      </c>
      <c r="I97" s="6">
        <f t="shared" si="1"/>
        <v>13</v>
      </c>
      <c r="J97" s="7">
        <v>733.86</v>
      </c>
      <c r="K97" s="7">
        <v>733.86</v>
      </c>
      <c r="L97" s="6">
        <v>815</v>
      </c>
      <c r="M97" s="6">
        <v>799</v>
      </c>
      <c r="N97" s="8" t="s">
        <v>148</v>
      </c>
      <c r="O97" s="8" t="s">
        <v>148</v>
      </c>
    </row>
    <row r="98" spans="1:15" x14ac:dyDescent="0.3">
      <c r="A98" s="4" t="s">
        <v>293</v>
      </c>
      <c r="B98" s="5" t="s">
        <v>395</v>
      </c>
      <c r="C98" s="5" t="s">
        <v>396</v>
      </c>
      <c r="D98" s="5" t="s">
        <v>80</v>
      </c>
      <c r="E98" s="5" t="s">
        <v>397</v>
      </c>
      <c r="F98" s="5" t="s">
        <v>82</v>
      </c>
      <c r="G98" s="6"/>
      <c r="H98" s="6">
        <v>31</v>
      </c>
      <c r="I98" s="6">
        <f t="shared" si="1"/>
        <v>31</v>
      </c>
      <c r="J98" s="7">
        <v>960.59</v>
      </c>
      <c r="K98" s="7">
        <v>960.59</v>
      </c>
      <c r="L98" s="6">
        <v>1067</v>
      </c>
      <c r="M98" s="6">
        <v>1046</v>
      </c>
      <c r="N98" s="8" t="s">
        <v>206</v>
      </c>
      <c r="O98" s="8" t="s">
        <v>206</v>
      </c>
    </row>
    <row r="99" spans="1:15" x14ac:dyDescent="0.3">
      <c r="A99" s="4" t="s">
        <v>293</v>
      </c>
      <c r="B99" s="5" t="s">
        <v>25</v>
      </c>
      <c r="C99" s="5" t="s">
        <v>54</v>
      </c>
      <c r="D99" s="5" t="s">
        <v>104</v>
      </c>
      <c r="E99" s="5" t="s">
        <v>398</v>
      </c>
      <c r="F99" s="5" t="s">
        <v>82</v>
      </c>
      <c r="G99" s="6">
        <v>5</v>
      </c>
      <c r="H99" s="6">
        <v>22</v>
      </c>
      <c r="I99" s="6">
        <f t="shared" si="1"/>
        <v>27</v>
      </c>
      <c r="J99" s="7">
        <v>731.89</v>
      </c>
      <c r="K99" s="7">
        <v>731.89</v>
      </c>
      <c r="L99" s="6">
        <v>813</v>
      </c>
      <c r="M99" s="6">
        <v>797</v>
      </c>
      <c r="N99" s="8" t="s">
        <v>206</v>
      </c>
      <c r="O99" s="8" t="s">
        <v>206</v>
      </c>
    </row>
    <row r="100" spans="1:15" x14ac:dyDescent="0.3">
      <c r="A100" s="4" t="s">
        <v>293</v>
      </c>
      <c r="B100" s="5" t="s">
        <v>26</v>
      </c>
      <c r="C100" s="5" t="s">
        <v>55</v>
      </c>
      <c r="D100" s="5" t="s">
        <v>104</v>
      </c>
      <c r="E100" s="5" t="s">
        <v>399</v>
      </c>
      <c r="F100" s="5" t="s">
        <v>82</v>
      </c>
      <c r="G100" s="6">
        <v>10</v>
      </c>
      <c r="H100" s="6">
        <v>9</v>
      </c>
      <c r="I100" s="6">
        <f t="shared" si="1"/>
        <v>19</v>
      </c>
      <c r="J100" s="7">
        <v>865.68</v>
      </c>
      <c r="K100" s="7">
        <v>765.68</v>
      </c>
      <c r="L100" s="6">
        <v>962</v>
      </c>
      <c r="M100" s="6">
        <v>943</v>
      </c>
      <c r="N100" s="8" t="s">
        <v>400</v>
      </c>
      <c r="O100" s="8" t="s">
        <v>378</v>
      </c>
    </row>
    <row r="101" spans="1:15" x14ac:dyDescent="0.3">
      <c r="A101" s="4" t="s">
        <v>293</v>
      </c>
      <c r="B101" s="5" t="s">
        <v>27</v>
      </c>
      <c r="C101" s="5" t="s">
        <v>56</v>
      </c>
      <c r="D101" s="5" t="s">
        <v>104</v>
      </c>
      <c r="E101" s="5" t="s">
        <v>401</v>
      </c>
      <c r="F101" s="5" t="s">
        <v>82</v>
      </c>
      <c r="G101" s="6"/>
      <c r="H101" s="6">
        <v>38</v>
      </c>
      <c r="I101" s="6">
        <f t="shared" si="1"/>
        <v>38</v>
      </c>
      <c r="J101" s="7">
        <v>763.37</v>
      </c>
      <c r="K101" s="7">
        <v>763.37</v>
      </c>
      <c r="L101" s="6">
        <v>848</v>
      </c>
      <c r="M101" s="6">
        <v>831</v>
      </c>
      <c r="N101" s="8" t="s">
        <v>277</v>
      </c>
      <c r="O101" s="8" t="s">
        <v>277</v>
      </c>
    </row>
    <row r="102" spans="1:15" x14ac:dyDescent="0.3">
      <c r="A102" s="4" t="s">
        <v>293</v>
      </c>
      <c r="B102" s="5" t="s">
        <v>28</v>
      </c>
      <c r="C102" s="5" t="s">
        <v>57</v>
      </c>
      <c r="D102" s="5" t="s">
        <v>104</v>
      </c>
      <c r="E102" s="5" t="s">
        <v>402</v>
      </c>
      <c r="F102" s="5" t="s">
        <v>82</v>
      </c>
      <c r="G102" s="6">
        <v>10</v>
      </c>
      <c r="H102" s="6">
        <v>3</v>
      </c>
      <c r="I102" s="6">
        <f t="shared" si="1"/>
        <v>13</v>
      </c>
      <c r="J102" s="7">
        <v>602.6</v>
      </c>
      <c r="K102" s="7">
        <v>522.6</v>
      </c>
      <c r="L102" s="6">
        <v>670</v>
      </c>
      <c r="M102" s="6">
        <v>656</v>
      </c>
      <c r="N102" s="8" t="s">
        <v>403</v>
      </c>
      <c r="O102" s="8" t="s">
        <v>277</v>
      </c>
    </row>
    <row r="103" spans="1:15" x14ac:dyDescent="0.3">
      <c r="A103" s="4" t="s">
        <v>293</v>
      </c>
      <c r="B103" s="5" t="s">
        <v>404</v>
      </c>
      <c r="C103" s="5" t="s">
        <v>405</v>
      </c>
      <c r="D103" s="5" t="s">
        <v>80</v>
      </c>
      <c r="E103" s="5" t="s">
        <v>406</v>
      </c>
      <c r="F103" s="5" t="s">
        <v>82</v>
      </c>
      <c r="G103" s="6">
        <v>2</v>
      </c>
      <c r="H103" s="6"/>
      <c r="I103" s="6">
        <f t="shared" si="1"/>
        <v>2</v>
      </c>
      <c r="J103" s="7">
        <v>1377.97</v>
      </c>
      <c r="K103" s="7">
        <v>1377.97</v>
      </c>
      <c r="L103" s="6">
        <v>1531</v>
      </c>
      <c r="M103" s="6">
        <v>1500</v>
      </c>
      <c r="N103" s="8" t="s">
        <v>277</v>
      </c>
      <c r="O103" s="8" t="s">
        <v>277</v>
      </c>
    </row>
    <row r="104" spans="1:15" x14ac:dyDescent="0.3">
      <c r="A104" s="4" t="s">
        <v>293</v>
      </c>
      <c r="B104" s="5" t="s">
        <v>407</v>
      </c>
      <c r="C104" s="5" t="s">
        <v>408</v>
      </c>
      <c r="D104" s="5" t="s">
        <v>80</v>
      </c>
      <c r="E104" s="5" t="s">
        <v>409</v>
      </c>
      <c r="F104" s="5" t="s">
        <v>82</v>
      </c>
      <c r="G104" s="6"/>
      <c r="H104" s="6">
        <v>25</v>
      </c>
      <c r="I104" s="6">
        <f t="shared" si="1"/>
        <v>25</v>
      </c>
      <c r="J104" s="7">
        <v>1111.1199999999999</v>
      </c>
      <c r="K104" s="7">
        <v>1111.1199999999999</v>
      </c>
      <c r="L104" s="6">
        <v>1235</v>
      </c>
      <c r="M104" s="6">
        <v>1210</v>
      </c>
      <c r="N104" s="8" t="s">
        <v>206</v>
      </c>
      <c r="O104" s="8" t="s">
        <v>206</v>
      </c>
    </row>
    <row r="105" spans="1:15" x14ac:dyDescent="0.3">
      <c r="A105" s="4" t="s">
        <v>293</v>
      </c>
      <c r="B105" s="5" t="s">
        <v>410</v>
      </c>
      <c r="C105" s="5" t="s">
        <v>411</v>
      </c>
      <c r="D105" s="5" t="s">
        <v>80</v>
      </c>
      <c r="E105" s="5" t="s">
        <v>412</v>
      </c>
      <c r="F105" s="5" t="s">
        <v>82</v>
      </c>
      <c r="G105" s="6"/>
      <c r="H105" s="6">
        <v>72</v>
      </c>
      <c r="I105" s="6">
        <f t="shared" si="1"/>
        <v>72</v>
      </c>
      <c r="J105" s="7">
        <v>770.35</v>
      </c>
      <c r="K105" s="7">
        <v>770.35</v>
      </c>
      <c r="L105" s="6"/>
      <c r="M105" s="6"/>
      <c r="N105" s="8" t="s">
        <v>221</v>
      </c>
      <c r="O105" s="8" t="s">
        <v>221</v>
      </c>
    </row>
    <row r="106" spans="1:15" x14ac:dyDescent="0.3">
      <c r="A106" s="4" t="s">
        <v>293</v>
      </c>
      <c r="B106" s="5" t="s">
        <v>413</v>
      </c>
      <c r="C106" s="5" t="s">
        <v>414</v>
      </c>
      <c r="D106" s="5" t="s">
        <v>80</v>
      </c>
      <c r="E106" s="5" t="s">
        <v>415</v>
      </c>
      <c r="F106" s="5" t="s">
        <v>82</v>
      </c>
      <c r="G106" s="6"/>
      <c r="H106" s="6">
        <v>24</v>
      </c>
      <c r="I106" s="6">
        <f t="shared" si="1"/>
        <v>24</v>
      </c>
      <c r="J106" s="7">
        <v>1525.23</v>
      </c>
      <c r="K106" s="7">
        <v>1525.23</v>
      </c>
      <c r="L106" s="6"/>
      <c r="M106" s="6"/>
      <c r="N106" s="8" t="s">
        <v>221</v>
      </c>
      <c r="O106" s="8" t="s">
        <v>221</v>
      </c>
    </row>
    <row r="107" spans="1:15" x14ac:dyDescent="0.3">
      <c r="A107" s="4" t="s">
        <v>293</v>
      </c>
      <c r="B107" s="5" t="s">
        <v>416</v>
      </c>
      <c r="C107" s="5" t="s">
        <v>417</v>
      </c>
      <c r="D107" s="5" t="s">
        <v>80</v>
      </c>
      <c r="E107" s="5" t="s">
        <v>418</v>
      </c>
      <c r="F107" s="5" t="s">
        <v>82</v>
      </c>
      <c r="G107" s="6"/>
      <c r="H107" s="6">
        <v>24</v>
      </c>
      <c r="I107" s="6">
        <f t="shared" si="1"/>
        <v>24</v>
      </c>
      <c r="J107" s="7">
        <v>1614.94</v>
      </c>
      <c r="K107" s="7">
        <v>1614.94</v>
      </c>
      <c r="L107" s="6"/>
      <c r="M107" s="6"/>
      <c r="N107" s="8" t="s">
        <v>221</v>
      </c>
      <c r="O107" s="8" t="s">
        <v>221</v>
      </c>
    </row>
    <row r="108" spans="1:15" x14ac:dyDescent="0.3">
      <c r="A108" s="4" t="s">
        <v>293</v>
      </c>
      <c r="B108" s="5" t="s">
        <v>419</v>
      </c>
      <c r="C108" s="5" t="s">
        <v>420</v>
      </c>
      <c r="D108" s="5" t="s">
        <v>80</v>
      </c>
      <c r="E108" s="5" t="s">
        <v>421</v>
      </c>
      <c r="F108" s="5" t="s">
        <v>82</v>
      </c>
      <c r="G108" s="6"/>
      <c r="H108" s="6">
        <v>48</v>
      </c>
      <c r="I108" s="6">
        <f t="shared" si="1"/>
        <v>48</v>
      </c>
      <c r="J108" s="7">
        <v>1454.54</v>
      </c>
      <c r="K108" s="7">
        <v>1454.58</v>
      </c>
      <c r="L108" s="6"/>
      <c r="M108" s="6"/>
      <c r="N108" s="8" t="s">
        <v>221</v>
      </c>
      <c r="O108" s="8" t="s">
        <v>221</v>
      </c>
    </row>
    <row r="109" spans="1:15" x14ac:dyDescent="0.3">
      <c r="A109" s="4" t="s">
        <v>293</v>
      </c>
      <c r="B109" s="5" t="s">
        <v>422</v>
      </c>
      <c r="C109" s="5" t="s">
        <v>349</v>
      </c>
      <c r="D109" s="5" t="s">
        <v>80</v>
      </c>
      <c r="E109" s="5" t="s">
        <v>423</v>
      </c>
      <c r="F109" s="5" t="s">
        <v>82</v>
      </c>
      <c r="G109" s="6"/>
      <c r="H109" s="6">
        <v>1</v>
      </c>
      <c r="I109" s="6">
        <f t="shared" si="1"/>
        <v>1</v>
      </c>
      <c r="J109" s="7">
        <v>897.44</v>
      </c>
      <c r="K109" s="7">
        <v>897.44</v>
      </c>
      <c r="L109" s="6"/>
      <c r="M109" s="6"/>
      <c r="N109" s="8" t="s">
        <v>221</v>
      </c>
      <c r="O109" s="8" t="s">
        <v>221</v>
      </c>
    </row>
    <row r="110" spans="1:15" x14ac:dyDescent="0.3">
      <c r="A110" s="4" t="s">
        <v>424</v>
      </c>
      <c r="B110" s="5" t="s">
        <v>3</v>
      </c>
      <c r="C110" s="5" t="s">
        <v>33</v>
      </c>
      <c r="D110" s="5" t="s">
        <v>104</v>
      </c>
      <c r="E110" s="5" t="s">
        <v>425</v>
      </c>
      <c r="F110" s="5" t="s">
        <v>82</v>
      </c>
      <c r="G110" s="6"/>
      <c r="H110" s="6">
        <v>11</v>
      </c>
      <c r="I110" s="6">
        <f t="shared" si="1"/>
        <v>11</v>
      </c>
      <c r="J110" s="7">
        <v>579.39</v>
      </c>
      <c r="K110" s="7">
        <v>579.39</v>
      </c>
      <c r="L110" s="6">
        <v>492</v>
      </c>
      <c r="M110" s="6">
        <v>492</v>
      </c>
      <c r="N110" s="8" t="s">
        <v>426</v>
      </c>
      <c r="O110" s="8" t="s">
        <v>426</v>
      </c>
    </row>
    <row r="111" spans="1:15" x14ac:dyDescent="0.3">
      <c r="A111" s="4" t="s">
        <v>424</v>
      </c>
      <c r="B111" s="5" t="s">
        <v>5</v>
      </c>
      <c r="C111" s="5" t="s">
        <v>35</v>
      </c>
      <c r="D111" s="5" t="s">
        <v>104</v>
      </c>
      <c r="E111" s="5" t="s">
        <v>427</v>
      </c>
      <c r="F111" s="5" t="s">
        <v>82</v>
      </c>
      <c r="G111" s="6"/>
      <c r="H111" s="6">
        <v>9</v>
      </c>
      <c r="I111" s="6">
        <f t="shared" si="1"/>
        <v>9</v>
      </c>
      <c r="J111" s="7">
        <v>465.25</v>
      </c>
      <c r="K111" s="7">
        <v>465.25</v>
      </c>
      <c r="L111" s="6">
        <v>396</v>
      </c>
      <c r="M111" s="6">
        <v>396</v>
      </c>
      <c r="N111" s="8" t="s">
        <v>428</v>
      </c>
      <c r="O111" s="8" t="s">
        <v>428</v>
      </c>
    </row>
    <row r="112" spans="1:15" x14ac:dyDescent="0.3">
      <c r="A112" s="4" t="s">
        <v>424</v>
      </c>
      <c r="B112" s="5" t="s">
        <v>6</v>
      </c>
      <c r="C112" s="5" t="s">
        <v>36</v>
      </c>
      <c r="D112" s="5" t="s">
        <v>104</v>
      </c>
      <c r="E112" s="5" t="s">
        <v>429</v>
      </c>
      <c r="F112" s="5" t="s">
        <v>82</v>
      </c>
      <c r="G112" s="6"/>
      <c r="H112" s="6">
        <v>1</v>
      </c>
      <c r="I112" s="6">
        <f t="shared" si="1"/>
        <v>1</v>
      </c>
      <c r="J112" s="7">
        <v>600.67999999999995</v>
      </c>
      <c r="K112" s="7">
        <v>600.67999999999995</v>
      </c>
      <c r="L112" s="6">
        <v>472</v>
      </c>
      <c r="M112" s="6">
        <v>472</v>
      </c>
      <c r="N112" s="8" t="s">
        <v>430</v>
      </c>
      <c r="O112" s="8" t="s">
        <v>430</v>
      </c>
    </row>
    <row r="113" spans="1:15" x14ac:dyDescent="0.3">
      <c r="A113" s="4" t="s">
        <v>424</v>
      </c>
      <c r="B113" s="5" t="s">
        <v>431</v>
      </c>
      <c r="C113" s="5" t="s">
        <v>432</v>
      </c>
      <c r="D113" s="5" t="s">
        <v>296</v>
      </c>
      <c r="E113" s="5" t="s">
        <v>433</v>
      </c>
      <c r="F113" s="5" t="s">
        <v>82</v>
      </c>
      <c r="G113" s="6"/>
      <c r="H113" s="6">
        <v>5</v>
      </c>
      <c r="I113" s="6">
        <f t="shared" si="1"/>
        <v>5</v>
      </c>
      <c r="J113" s="7">
        <v>1411.61</v>
      </c>
      <c r="K113" s="7">
        <v>1411.61</v>
      </c>
      <c r="L113" s="6">
        <v>1486</v>
      </c>
      <c r="M113" s="6">
        <v>1486</v>
      </c>
      <c r="N113" s="8" t="s">
        <v>434</v>
      </c>
      <c r="O113" s="8" t="s">
        <v>434</v>
      </c>
    </row>
    <row r="114" spans="1:15" x14ac:dyDescent="0.3">
      <c r="A114" s="4" t="s">
        <v>424</v>
      </c>
      <c r="B114" s="5" t="s">
        <v>4</v>
      </c>
      <c r="C114" s="5" t="s">
        <v>34</v>
      </c>
      <c r="D114" s="5" t="s">
        <v>104</v>
      </c>
      <c r="E114" s="5" t="s">
        <v>435</v>
      </c>
      <c r="F114" s="5" t="s">
        <v>82</v>
      </c>
      <c r="G114" s="6"/>
      <c r="H114" s="6">
        <v>9</v>
      </c>
      <c r="I114" s="6">
        <f t="shared" si="1"/>
        <v>9</v>
      </c>
      <c r="J114" s="7">
        <v>396.7</v>
      </c>
      <c r="K114" s="7">
        <v>396.7</v>
      </c>
      <c r="L114" s="6">
        <v>337</v>
      </c>
      <c r="M114" s="6">
        <v>337</v>
      </c>
      <c r="N114" s="8" t="s">
        <v>436</v>
      </c>
      <c r="O114" s="8" t="s">
        <v>436</v>
      </c>
    </row>
    <row r="115" spans="1:15" x14ac:dyDescent="0.3">
      <c r="A115" s="4" t="s">
        <v>424</v>
      </c>
      <c r="B115" s="5" t="s">
        <v>8</v>
      </c>
      <c r="C115" s="5" t="s">
        <v>38</v>
      </c>
      <c r="D115" s="5" t="s">
        <v>104</v>
      </c>
      <c r="E115" s="5" t="s">
        <v>437</v>
      </c>
      <c r="F115" s="5" t="s">
        <v>82</v>
      </c>
      <c r="G115" s="6"/>
      <c r="H115" s="6">
        <v>44</v>
      </c>
      <c r="I115" s="6">
        <f t="shared" si="1"/>
        <v>44</v>
      </c>
      <c r="J115" s="7">
        <v>706.59</v>
      </c>
      <c r="K115" s="7">
        <v>706.59</v>
      </c>
      <c r="L115" s="6">
        <v>735</v>
      </c>
      <c r="M115" s="6">
        <v>735</v>
      </c>
      <c r="N115" s="8" t="s">
        <v>438</v>
      </c>
      <c r="O115" s="8" t="s">
        <v>438</v>
      </c>
    </row>
    <row r="116" spans="1:15" x14ac:dyDescent="0.3">
      <c r="A116" s="4" t="s">
        <v>424</v>
      </c>
      <c r="B116" s="5" t="s">
        <v>7</v>
      </c>
      <c r="C116" s="5" t="s">
        <v>37</v>
      </c>
      <c r="D116" s="5" t="s">
        <v>104</v>
      </c>
      <c r="E116" s="5" t="s">
        <v>439</v>
      </c>
      <c r="F116" s="5" t="s">
        <v>82</v>
      </c>
      <c r="G116" s="6"/>
      <c r="H116" s="6">
        <v>41</v>
      </c>
      <c r="I116" s="6">
        <f t="shared" si="1"/>
        <v>41</v>
      </c>
      <c r="J116" s="7">
        <v>546.66999999999996</v>
      </c>
      <c r="K116" s="7">
        <v>546.66999999999996</v>
      </c>
      <c r="L116" s="6">
        <v>605</v>
      </c>
      <c r="M116" s="6">
        <v>550</v>
      </c>
      <c r="N116" s="8" t="s">
        <v>440</v>
      </c>
      <c r="O116" s="8" t="s">
        <v>440</v>
      </c>
    </row>
    <row r="117" spans="1:15" x14ac:dyDescent="0.3">
      <c r="A117" s="4" t="s">
        <v>424</v>
      </c>
      <c r="B117" s="5" t="s">
        <v>11</v>
      </c>
      <c r="C117" s="5" t="s">
        <v>40</v>
      </c>
      <c r="D117" s="5" t="s">
        <v>104</v>
      </c>
      <c r="E117" s="5" t="s">
        <v>441</v>
      </c>
      <c r="F117" s="5" t="s">
        <v>82</v>
      </c>
      <c r="G117" s="6"/>
      <c r="H117" s="6">
        <v>33</v>
      </c>
      <c r="I117" s="6">
        <f t="shared" si="1"/>
        <v>33</v>
      </c>
      <c r="J117" s="7">
        <v>771.37</v>
      </c>
      <c r="K117" s="7">
        <v>771.37</v>
      </c>
      <c r="L117" s="6">
        <v>781</v>
      </c>
      <c r="M117" s="6">
        <v>781</v>
      </c>
      <c r="N117" s="8" t="s">
        <v>442</v>
      </c>
      <c r="O117" s="8" t="s">
        <v>442</v>
      </c>
    </row>
    <row r="118" spans="1:15" x14ac:dyDescent="0.3">
      <c r="A118" s="4" t="s">
        <v>424</v>
      </c>
      <c r="B118" s="5" t="s">
        <v>9</v>
      </c>
      <c r="C118" s="5" t="s">
        <v>39</v>
      </c>
      <c r="D118" s="5" t="s">
        <v>104</v>
      </c>
      <c r="E118" s="5" t="s">
        <v>443</v>
      </c>
      <c r="F118" s="5" t="s">
        <v>82</v>
      </c>
      <c r="G118" s="6"/>
      <c r="H118" s="6">
        <v>24</v>
      </c>
      <c r="I118" s="6">
        <f t="shared" si="1"/>
        <v>24</v>
      </c>
      <c r="J118" s="7">
        <v>703.31</v>
      </c>
      <c r="K118" s="7">
        <v>703.31</v>
      </c>
      <c r="L118" s="6">
        <v>740</v>
      </c>
      <c r="M118" s="6">
        <v>740</v>
      </c>
      <c r="N118" s="8" t="s">
        <v>444</v>
      </c>
      <c r="O118" s="8" t="s">
        <v>444</v>
      </c>
    </row>
    <row r="119" spans="1:15" x14ac:dyDescent="0.3">
      <c r="A119" s="4" t="s">
        <v>424</v>
      </c>
      <c r="B119" s="5" t="s">
        <v>445</v>
      </c>
      <c r="C119" s="5" t="s">
        <v>446</v>
      </c>
      <c r="D119" s="5" t="s">
        <v>104</v>
      </c>
      <c r="E119" s="5"/>
      <c r="F119" s="5" t="s">
        <v>82</v>
      </c>
      <c r="G119" s="6"/>
      <c r="H119" s="6">
        <v>237</v>
      </c>
      <c r="I119" s="6">
        <f t="shared" si="1"/>
        <v>237</v>
      </c>
      <c r="J119" s="7">
        <v>679.83</v>
      </c>
      <c r="K119" s="7">
        <v>682.17</v>
      </c>
      <c r="L119" s="6">
        <v>579</v>
      </c>
      <c r="M119" s="6">
        <v>579</v>
      </c>
      <c r="N119" s="8" t="s">
        <v>447</v>
      </c>
      <c r="O119" s="8" t="s">
        <v>448</v>
      </c>
    </row>
    <row r="120" spans="1:15" x14ac:dyDescent="0.3">
      <c r="A120" s="4" t="s">
        <v>424</v>
      </c>
      <c r="B120" s="5" t="s">
        <v>10</v>
      </c>
      <c r="C120" s="5" t="s">
        <v>39</v>
      </c>
      <c r="D120" s="5" t="s">
        <v>104</v>
      </c>
      <c r="E120" s="5" t="s">
        <v>449</v>
      </c>
      <c r="F120" s="5" t="s">
        <v>82</v>
      </c>
      <c r="G120" s="6"/>
      <c r="H120" s="6">
        <v>2</v>
      </c>
      <c r="I120" s="6">
        <f t="shared" si="1"/>
        <v>2</v>
      </c>
      <c r="J120" s="7">
        <v>703.31</v>
      </c>
      <c r="K120" s="7">
        <v>703.31</v>
      </c>
      <c r="L120" s="6">
        <v>640</v>
      </c>
      <c r="M120" s="6">
        <v>640</v>
      </c>
      <c r="N120" s="8" t="s">
        <v>450</v>
      </c>
      <c r="O120" s="8" t="s">
        <v>450</v>
      </c>
    </row>
    <row r="121" spans="1:15" x14ac:dyDescent="0.3">
      <c r="A121" s="4" t="s">
        <v>424</v>
      </c>
      <c r="B121" s="5" t="s">
        <v>451</v>
      </c>
      <c r="C121" s="5" t="s">
        <v>452</v>
      </c>
      <c r="D121" s="5" t="s">
        <v>80</v>
      </c>
      <c r="E121" s="5" t="s">
        <v>453</v>
      </c>
      <c r="F121" s="5" t="s">
        <v>82</v>
      </c>
      <c r="G121" s="6"/>
      <c r="H121" s="6">
        <v>8</v>
      </c>
      <c r="I121" s="6">
        <f t="shared" si="1"/>
        <v>8</v>
      </c>
      <c r="J121" s="7">
        <v>494.45</v>
      </c>
      <c r="K121" s="7">
        <v>494.45</v>
      </c>
      <c r="L121" s="6">
        <v>582</v>
      </c>
      <c r="M121" s="6">
        <v>547</v>
      </c>
      <c r="N121" s="8" t="s">
        <v>454</v>
      </c>
      <c r="O121" s="8" t="s">
        <v>454</v>
      </c>
    </row>
    <row r="122" spans="1:15" x14ac:dyDescent="0.3">
      <c r="A122" s="4" t="s">
        <v>424</v>
      </c>
      <c r="B122" s="5" t="s">
        <v>455</v>
      </c>
      <c r="C122" s="5" t="s">
        <v>452</v>
      </c>
      <c r="D122" s="5" t="s">
        <v>80</v>
      </c>
      <c r="E122" s="5" t="s">
        <v>456</v>
      </c>
      <c r="F122" s="5" t="s">
        <v>82</v>
      </c>
      <c r="G122" s="6"/>
      <c r="H122" s="6">
        <v>2</v>
      </c>
      <c r="I122" s="6">
        <f t="shared" si="1"/>
        <v>2</v>
      </c>
      <c r="J122" s="7">
        <v>494.18</v>
      </c>
      <c r="K122" s="7">
        <v>494.18</v>
      </c>
      <c r="L122" s="6">
        <v>510</v>
      </c>
      <c r="M122" s="6">
        <v>510</v>
      </c>
      <c r="N122" s="8" t="s">
        <v>457</v>
      </c>
      <c r="O122" s="8" t="s">
        <v>457</v>
      </c>
    </row>
    <row r="123" spans="1:15" x14ac:dyDescent="0.3">
      <c r="A123" s="4" t="s">
        <v>424</v>
      </c>
      <c r="B123" s="5" t="s">
        <v>458</v>
      </c>
      <c r="C123" s="5" t="s">
        <v>459</v>
      </c>
      <c r="D123" s="5" t="s">
        <v>104</v>
      </c>
      <c r="E123" s="5" t="s">
        <v>460</v>
      </c>
      <c r="F123" s="5" t="s">
        <v>82</v>
      </c>
      <c r="G123" s="6">
        <v>4</v>
      </c>
      <c r="H123" s="6"/>
      <c r="I123" s="6">
        <f t="shared" si="1"/>
        <v>4</v>
      </c>
      <c r="J123" s="7">
        <v>389.48</v>
      </c>
      <c r="K123" s="7">
        <v>389.48</v>
      </c>
      <c r="L123" s="6">
        <v>437</v>
      </c>
      <c r="M123" s="6">
        <v>437</v>
      </c>
      <c r="N123" s="8" t="s">
        <v>461</v>
      </c>
      <c r="O123" s="8" t="s">
        <v>461</v>
      </c>
    </row>
    <row r="124" spans="1:15" x14ac:dyDescent="0.3">
      <c r="A124" s="4" t="s">
        <v>424</v>
      </c>
      <c r="B124" s="5" t="s">
        <v>462</v>
      </c>
      <c r="C124" s="5" t="s">
        <v>459</v>
      </c>
      <c r="D124" s="5" t="s">
        <v>104</v>
      </c>
      <c r="E124" s="5" t="s">
        <v>463</v>
      </c>
      <c r="F124" s="5" t="s">
        <v>82</v>
      </c>
      <c r="G124" s="6"/>
      <c r="H124" s="6">
        <v>1</v>
      </c>
      <c r="I124" s="6">
        <f t="shared" si="1"/>
        <v>1</v>
      </c>
      <c r="J124" s="7">
        <v>389.48</v>
      </c>
      <c r="K124" s="7">
        <v>389.48</v>
      </c>
      <c r="L124" s="6">
        <v>390</v>
      </c>
      <c r="M124" s="6">
        <v>390</v>
      </c>
      <c r="N124" s="8" t="s">
        <v>464</v>
      </c>
      <c r="O124" s="8" t="s">
        <v>464</v>
      </c>
    </row>
    <row r="125" spans="1:15" x14ac:dyDescent="0.3">
      <c r="A125" s="4" t="s">
        <v>424</v>
      </c>
      <c r="B125" s="5" t="s">
        <v>465</v>
      </c>
      <c r="C125" s="5" t="s">
        <v>466</v>
      </c>
      <c r="D125" s="5" t="s">
        <v>104</v>
      </c>
      <c r="E125" s="5" t="s">
        <v>467</v>
      </c>
      <c r="F125" s="5" t="s">
        <v>82</v>
      </c>
      <c r="G125" s="6"/>
      <c r="H125" s="6">
        <v>1</v>
      </c>
      <c r="I125" s="6">
        <f t="shared" si="1"/>
        <v>1</v>
      </c>
      <c r="J125" s="7">
        <v>3393.92</v>
      </c>
      <c r="K125" s="7">
        <v>3393.92</v>
      </c>
      <c r="L125" s="6">
        <v>3390</v>
      </c>
      <c r="M125" s="6">
        <v>3390</v>
      </c>
      <c r="N125" s="8" t="s">
        <v>468</v>
      </c>
      <c r="O125" s="8" t="s">
        <v>468</v>
      </c>
    </row>
    <row r="126" spans="1:15" x14ac:dyDescent="0.3">
      <c r="A126" s="4" t="s">
        <v>424</v>
      </c>
      <c r="B126" s="5" t="s">
        <v>469</v>
      </c>
      <c r="C126" s="5" t="s">
        <v>470</v>
      </c>
      <c r="D126" s="5" t="s">
        <v>80</v>
      </c>
      <c r="E126" s="5" t="s">
        <v>471</v>
      </c>
      <c r="F126" s="5" t="s">
        <v>82</v>
      </c>
      <c r="G126" s="6">
        <v>6</v>
      </c>
      <c r="H126" s="6"/>
      <c r="I126" s="6">
        <f t="shared" si="1"/>
        <v>6</v>
      </c>
      <c r="J126" s="7">
        <v>1048.1300000000001</v>
      </c>
      <c r="K126" s="7">
        <v>1048.1300000000001</v>
      </c>
      <c r="L126" s="6">
        <v>1233</v>
      </c>
      <c r="M126" s="6">
        <v>1159</v>
      </c>
      <c r="N126" s="8" t="s">
        <v>472</v>
      </c>
      <c r="O126" s="8" t="s">
        <v>472</v>
      </c>
    </row>
    <row r="127" spans="1:15" x14ac:dyDescent="0.3">
      <c r="A127" s="4" t="s">
        <v>424</v>
      </c>
      <c r="B127" s="5" t="s">
        <v>473</v>
      </c>
      <c r="C127" s="5" t="s">
        <v>474</v>
      </c>
      <c r="D127" s="5" t="s">
        <v>80</v>
      </c>
      <c r="E127" s="5" t="s">
        <v>475</v>
      </c>
      <c r="F127" s="5" t="s">
        <v>82</v>
      </c>
      <c r="G127" s="6">
        <v>1</v>
      </c>
      <c r="H127" s="6"/>
      <c r="I127" s="6">
        <f t="shared" si="1"/>
        <v>1</v>
      </c>
      <c r="J127" s="7">
        <v>1149.02</v>
      </c>
      <c r="K127" s="7">
        <v>1149.02</v>
      </c>
      <c r="L127" s="6">
        <v>1352</v>
      </c>
      <c r="M127" s="6">
        <v>1271</v>
      </c>
      <c r="N127" s="8" t="s">
        <v>476</v>
      </c>
      <c r="O127" s="8" t="s">
        <v>476</v>
      </c>
    </row>
    <row r="128" spans="1:15" x14ac:dyDescent="0.3">
      <c r="A128" s="4" t="s">
        <v>424</v>
      </c>
      <c r="B128" s="5" t="s">
        <v>477</v>
      </c>
      <c r="C128" s="5" t="s">
        <v>478</v>
      </c>
      <c r="D128" s="5" t="s">
        <v>80</v>
      </c>
      <c r="E128" s="5" t="s">
        <v>479</v>
      </c>
      <c r="F128" s="5" t="s">
        <v>82</v>
      </c>
      <c r="G128" s="6">
        <v>1</v>
      </c>
      <c r="H128" s="6"/>
      <c r="I128" s="6">
        <f t="shared" si="1"/>
        <v>1</v>
      </c>
      <c r="J128" s="7">
        <v>1820.49</v>
      </c>
      <c r="K128" s="7">
        <v>1820.49</v>
      </c>
      <c r="L128" s="6">
        <v>2142</v>
      </c>
      <c r="M128" s="6">
        <v>2013</v>
      </c>
      <c r="N128" s="8" t="s">
        <v>480</v>
      </c>
      <c r="O128" s="8" t="s">
        <v>480</v>
      </c>
    </row>
    <row r="129" spans="1:15" x14ac:dyDescent="0.3">
      <c r="A129" s="4" t="s">
        <v>424</v>
      </c>
      <c r="B129" s="5" t="s">
        <v>481</v>
      </c>
      <c r="C129" s="5" t="s">
        <v>482</v>
      </c>
      <c r="D129" s="5" t="s">
        <v>104</v>
      </c>
      <c r="E129" s="5" t="s">
        <v>483</v>
      </c>
      <c r="F129" s="5" t="s">
        <v>82</v>
      </c>
      <c r="G129" s="6">
        <v>30</v>
      </c>
      <c r="H129" s="6">
        <v>20</v>
      </c>
      <c r="I129" s="6">
        <f t="shared" si="1"/>
        <v>50</v>
      </c>
      <c r="J129" s="7">
        <v>943.59</v>
      </c>
      <c r="K129" s="7">
        <v>943.59</v>
      </c>
      <c r="L129" s="6">
        <v>1124</v>
      </c>
      <c r="M129" s="6">
        <v>1102</v>
      </c>
      <c r="N129" s="8" t="s">
        <v>484</v>
      </c>
      <c r="O129" s="8" t="s">
        <v>484</v>
      </c>
    </row>
    <row r="130" spans="1:15" x14ac:dyDescent="0.3">
      <c r="A130" s="4" t="s">
        <v>424</v>
      </c>
      <c r="B130" s="5" t="s">
        <v>485</v>
      </c>
      <c r="C130" s="5" t="s">
        <v>486</v>
      </c>
      <c r="D130" s="5" t="s">
        <v>104</v>
      </c>
      <c r="E130" s="5" t="s">
        <v>487</v>
      </c>
      <c r="F130" s="5" t="s">
        <v>82</v>
      </c>
      <c r="G130" s="6">
        <v>40</v>
      </c>
      <c r="H130" s="6">
        <v>56</v>
      </c>
      <c r="I130" s="6">
        <f t="shared" si="1"/>
        <v>96</v>
      </c>
      <c r="J130" s="7">
        <v>768.35</v>
      </c>
      <c r="K130" s="7">
        <v>768.35</v>
      </c>
      <c r="L130" s="6">
        <v>919</v>
      </c>
      <c r="M130" s="6">
        <v>901</v>
      </c>
      <c r="N130" s="8" t="s">
        <v>488</v>
      </c>
      <c r="O130" s="8" t="s">
        <v>488</v>
      </c>
    </row>
    <row r="131" spans="1:15" x14ac:dyDescent="0.3">
      <c r="A131" s="4" t="s">
        <v>424</v>
      </c>
      <c r="B131" s="5" t="s">
        <v>489</v>
      </c>
      <c r="C131" s="5" t="s">
        <v>490</v>
      </c>
      <c r="D131" s="5" t="s">
        <v>104</v>
      </c>
      <c r="E131" s="5" t="s">
        <v>491</v>
      </c>
      <c r="F131" s="5" t="s">
        <v>82</v>
      </c>
      <c r="G131" s="6">
        <v>3</v>
      </c>
      <c r="H131" s="6">
        <v>47</v>
      </c>
      <c r="I131" s="6">
        <f t="shared" si="1"/>
        <v>50</v>
      </c>
      <c r="J131" s="7">
        <v>905.4</v>
      </c>
      <c r="K131" s="7">
        <v>905.4</v>
      </c>
      <c r="L131" s="6">
        <v>1080</v>
      </c>
      <c r="M131" s="6">
        <v>1058</v>
      </c>
      <c r="N131" s="8" t="s">
        <v>492</v>
      </c>
      <c r="O131" s="8" t="s">
        <v>492</v>
      </c>
    </row>
    <row r="132" spans="1:15" x14ac:dyDescent="0.3">
      <c r="A132" s="4" t="s">
        <v>424</v>
      </c>
      <c r="B132" s="5" t="s">
        <v>493</v>
      </c>
      <c r="C132" s="5" t="s">
        <v>494</v>
      </c>
      <c r="D132" s="5" t="s">
        <v>104</v>
      </c>
      <c r="E132" s="5" t="s">
        <v>495</v>
      </c>
      <c r="F132" s="5" t="s">
        <v>82</v>
      </c>
      <c r="G132" s="6"/>
      <c r="H132" s="6">
        <v>150</v>
      </c>
      <c r="I132" s="6">
        <f t="shared" si="1"/>
        <v>150</v>
      </c>
      <c r="J132" s="7">
        <v>741.16</v>
      </c>
      <c r="K132" s="7">
        <v>741.16</v>
      </c>
      <c r="L132" s="6">
        <v>888</v>
      </c>
      <c r="M132" s="6">
        <v>870</v>
      </c>
      <c r="N132" s="8" t="s">
        <v>496</v>
      </c>
      <c r="O132" s="8" t="s">
        <v>496</v>
      </c>
    </row>
    <row r="133" spans="1:15" x14ac:dyDescent="0.3">
      <c r="A133" s="4" t="s">
        <v>424</v>
      </c>
      <c r="B133" s="5" t="s">
        <v>497</v>
      </c>
      <c r="C133" s="5" t="s">
        <v>498</v>
      </c>
      <c r="D133" s="5" t="s">
        <v>104</v>
      </c>
      <c r="E133" s="5" t="s">
        <v>499</v>
      </c>
      <c r="F133" s="5" t="s">
        <v>82</v>
      </c>
      <c r="G133" s="6"/>
      <c r="H133" s="6">
        <v>150</v>
      </c>
      <c r="I133" s="6">
        <f t="shared" ref="I133:I196" si="2">G133+H133</f>
        <v>150</v>
      </c>
      <c r="J133" s="7">
        <v>601.91</v>
      </c>
      <c r="K133" s="7">
        <v>601.91</v>
      </c>
      <c r="L133" s="6">
        <v>693</v>
      </c>
      <c r="M133" s="6">
        <v>679</v>
      </c>
      <c r="N133" s="8" t="s">
        <v>500</v>
      </c>
      <c r="O133" s="8" t="s">
        <v>500</v>
      </c>
    </row>
    <row r="134" spans="1:15" x14ac:dyDescent="0.3">
      <c r="A134" s="4" t="s">
        <v>424</v>
      </c>
      <c r="B134" s="5" t="s">
        <v>501</v>
      </c>
      <c r="C134" s="5" t="s">
        <v>502</v>
      </c>
      <c r="D134" s="5" t="s">
        <v>104</v>
      </c>
      <c r="E134" s="5" t="s">
        <v>503</v>
      </c>
      <c r="F134" s="5" t="s">
        <v>82</v>
      </c>
      <c r="G134" s="6"/>
      <c r="H134" s="6">
        <v>50</v>
      </c>
      <c r="I134" s="6">
        <f t="shared" si="2"/>
        <v>50</v>
      </c>
      <c r="J134" s="7">
        <v>765.87</v>
      </c>
      <c r="K134" s="7">
        <v>765.87</v>
      </c>
      <c r="L134" s="6">
        <v>886</v>
      </c>
      <c r="M134" s="6">
        <v>868</v>
      </c>
      <c r="N134" s="8" t="s">
        <v>504</v>
      </c>
      <c r="O134" s="8" t="s">
        <v>504</v>
      </c>
    </row>
    <row r="135" spans="1:15" x14ac:dyDescent="0.3">
      <c r="A135" s="4" t="s">
        <v>424</v>
      </c>
      <c r="B135" s="5" t="s">
        <v>505</v>
      </c>
      <c r="C135" s="5" t="s">
        <v>506</v>
      </c>
      <c r="D135" s="5" t="s">
        <v>104</v>
      </c>
      <c r="E135" s="5" t="s">
        <v>507</v>
      </c>
      <c r="F135" s="5" t="s">
        <v>82</v>
      </c>
      <c r="G135" s="6">
        <v>59</v>
      </c>
      <c r="H135" s="6">
        <v>40</v>
      </c>
      <c r="I135" s="6">
        <f t="shared" si="2"/>
        <v>99</v>
      </c>
      <c r="J135" s="7">
        <v>806.69</v>
      </c>
      <c r="K135" s="7">
        <v>806.69</v>
      </c>
      <c r="L135" s="6">
        <v>964</v>
      </c>
      <c r="M135" s="6">
        <v>945</v>
      </c>
      <c r="N135" s="8" t="s">
        <v>508</v>
      </c>
      <c r="O135" s="8" t="s">
        <v>508</v>
      </c>
    </row>
    <row r="136" spans="1:15" x14ac:dyDescent="0.3">
      <c r="A136" s="4" t="s">
        <v>424</v>
      </c>
      <c r="B136" s="5" t="s">
        <v>509</v>
      </c>
      <c r="C136" s="5" t="s">
        <v>510</v>
      </c>
      <c r="D136" s="5" t="s">
        <v>104</v>
      </c>
      <c r="E136" s="5" t="s">
        <v>511</v>
      </c>
      <c r="F136" s="5" t="s">
        <v>82</v>
      </c>
      <c r="G136" s="6"/>
      <c r="H136" s="6">
        <v>9</v>
      </c>
      <c r="I136" s="6">
        <f t="shared" si="2"/>
        <v>9</v>
      </c>
      <c r="J136" s="7">
        <v>663.37</v>
      </c>
      <c r="K136" s="7">
        <v>663.37</v>
      </c>
      <c r="L136" s="6">
        <v>750</v>
      </c>
      <c r="M136" s="6">
        <v>735</v>
      </c>
      <c r="N136" s="8" t="s">
        <v>512</v>
      </c>
      <c r="O136" s="8" t="s">
        <v>512</v>
      </c>
    </row>
    <row r="137" spans="1:15" x14ac:dyDescent="0.3">
      <c r="A137" s="4" t="s">
        <v>424</v>
      </c>
      <c r="B137" s="5" t="s">
        <v>513</v>
      </c>
      <c r="C137" s="5" t="s">
        <v>514</v>
      </c>
      <c r="D137" s="5" t="s">
        <v>104</v>
      </c>
      <c r="E137" s="5" t="s">
        <v>515</v>
      </c>
      <c r="F137" s="5" t="s">
        <v>82</v>
      </c>
      <c r="G137" s="6"/>
      <c r="H137" s="6">
        <v>5</v>
      </c>
      <c r="I137" s="6">
        <f t="shared" si="2"/>
        <v>5</v>
      </c>
      <c r="J137" s="7">
        <v>659.79</v>
      </c>
      <c r="K137" s="7">
        <v>659.79</v>
      </c>
      <c r="L137" s="6">
        <v>787</v>
      </c>
      <c r="M137" s="6">
        <v>771</v>
      </c>
      <c r="N137" s="8" t="s">
        <v>492</v>
      </c>
      <c r="O137" s="8" t="s">
        <v>492</v>
      </c>
    </row>
    <row r="138" spans="1:15" x14ac:dyDescent="0.3">
      <c r="A138" s="4" t="s">
        <v>424</v>
      </c>
      <c r="B138" s="5" t="s">
        <v>516</v>
      </c>
      <c r="C138" s="5" t="s">
        <v>517</v>
      </c>
      <c r="D138" s="5" t="s">
        <v>104</v>
      </c>
      <c r="E138" s="5" t="s">
        <v>518</v>
      </c>
      <c r="F138" s="5" t="s">
        <v>82</v>
      </c>
      <c r="G138" s="6"/>
      <c r="H138" s="6">
        <v>98</v>
      </c>
      <c r="I138" s="6">
        <f t="shared" si="2"/>
        <v>98</v>
      </c>
      <c r="J138" s="7">
        <v>628.32000000000005</v>
      </c>
      <c r="K138" s="7">
        <v>628.32000000000005</v>
      </c>
      <c r="L138" s="6">
        <v>755</v>
      </c>
      <c r="M138" s="6">
        <v>740</v>
      </c>
      <c r="N138" s="8" t="s">
        <v>519</v>
      </c>
      <c r="O138" s="8" t="s">
        <v>519</v>
      </c>
    </row>
    <row r="139" spans="1:15" x14ac:dyDescent="0.3">
      <c r="A139" s="4" t="s">
        <v>424</v>
      </c>
      <c r="B139" s="5" t="s">
        <v>520</v>
      </c>
      <c r="C139" s="5" t="s">
        <v>506</v>
      </c>
      <c r="D139" s="5" t="s">
        <v>104</v>
      </c>
      <c r="E139" s="5" t="s">
        <v>521</v>
      </c>
      <c r="F139" s="5" t="s">
        <v>82</v>
      </c>
      <c r="G139" s="6">
        <v>1</v>
      </c>
      <c r="H139" s="6"/>
      <c r="I139" s="6">
        <f t="shared" si="2"/>
        <v>1</v>
      </c>
      <c r="J139" s="7">
        <v>806.69</v>
      </c>
      <c r="K139" s="7">
        <v>806.69</v>
      </c>
      <c r="L139" s="6">
        <v>964</v>
      </c>
      <c r="M139" s="6">
        <v>945</v>
      </c>
      <c r="N139" s="8" t="s">
        <v>508</v>
      </c>
      <c r="O139" s="8" t="s">
        <v>508</v>
      </c>
    </row>
    <row r="140" spans="1:15" x14ac:dyDescent="0.3">
      <c r="A140" s="4" t="s">
        <v>424</v>
      </c>
      <c r="B140" s="5" t="s">
        <v>522</v>
      </c>
      <c r="C140" s="5" t="s">
        <v>523</v>
      </c>
      <c r="D140" s="5" t="s">
        <v>104</v>
      </c>
      <c r="E140" s="5" t="s">
        <v>524</v>
      </c>
      <c r="F140" s="5" t="s">
        <v>82</v>
      </c>
      <c r="G140" s="6"/>
      <c r="H140" s="6">
        <v>150</v>
      </c>
      <c r="I140" s="6">
        <f t="shared" si="2"/>
        <v>150</v>
      </c>
      <c r="J140" s="7">
        <v>758.64</v>
      </c>
      <c r="K140" s="7">
        <v>758.64</v>
      </c>
      <c r="L140" s="6">
        <v>907</v>
      </c>
      <c r="M140" s="6">
        <v>889</v>
      </c>
      <c r="N140" s="8" t="s">
        <v>525</v>
      </c>
      <c r="O140" s="8" t="s">
        <v>525</v>
      </c>
    </row>
    <row r="141" spans="1:15" x14ac:dyDescent="0.3">
      <c r="A141" s="4" t="s">
        <v>424</v>
      </c>
      <c r="B141" s="5" t="s">
        <v>526</v>
      </c>
      <c r="C141" s="5" t="s">
        <v>514</v>
      </c>
      <c r="D141" s="5" t="s">
        <v>104</v>
      </c>
      <c r="E141" s="5" t="s">
        <v>527</v>
      </c>
      <c r="F141" s="5" t="s">
        <v>82</v>
      </c>
      <c r="G141" s="6"/>
      <c r="H141" s="6">
        <v>1</v>
      </c>
      <c r="I141" s="6">
        <f t="shared" si="2"/>
        <v>1</v>
      </c>
      <c r="J141" s="7">
        <v>659.79</v>
      </c>
      <c r="K141" s="7">
        <v>659.79</v>
      </c>
      <c r="L141" s="6">
        <v>772</v>
      </c>
      <c r="M141" s="6">
        <v>757</v>
      </c>
      <c r="N141" s="8" t="s">
        <v>528</v>
      </c>
      <c r="O141" s="8" t="s">
        <v>528</v>
      </c>
    </row>
    <row r="142" spans="1:15" x14ac:dyDescent="0.3">
      <c r="A142" s="4" t="s">
        <v>424</v>
      </c>
      <c r="B142" s="5" t="s">
        <v>529</v>
      </c>
      <c r="C142" s="5" t="s">
        <v>517</v>
      </c>
      <c r="D142" s="5" t="s">
        <v>104</v>
      </c>
      <c r="E142" s="5" t="s">
        <v>530</v>
      </c>
      <c r="F142" s="5" t="s">
        <v>82</v>
      </c>
      <c r="G142" s="6"/>
      <c r="H142" s="6">
        <v>2</v>
      </c>
      <c r="I142" s="6">
        <f t="shared" si="2"/>
        <v>2</v>
      </c>
      <c r="J142" s="7">
        <v>628.32000000000005</v>
      </c>
      <c r="K142" s="7">
        <v>628.32000000000005</v>
      </c>
      <c r="L142" s="6">
        <v>740</v>
      </c>
      <c r="M142" s="6">
        <v>725</v>
      </c>
      <c r="N142" s="8" t="s">
        <v>531</v>
      </c>
      <c r="O142" s="8" t="s">
        <v>531</v>
      </c>
    </row>
    <row r="143" spans="1:15" x14ac:dyDescent="0.3">
      <c r="A143" s="4" t="s">
        <v>424</v>
      </c>
      <c r="B143" s="5" t="s">
        <v>532</v>
      </c>
      <c r="C143" s="5" t="s">
        <v>533</v>
      </c>
      <c r="D143" s="5" t="s">
        <v>296</v>
      </c>
      <c r="E143" s="5" t="s">
        <v>532</v>
      </c>
      <c r="F143" s="5" t="s">
        <v>82</v>
      </c>
      <c r="G143" s="6"/>
      <c r="H143" s="6">
        <v>96</v>
      </c>
      <c r="I143" s="6">
        <f t="shared" si="2"/>
        <v>96</v>
      </c>
      <c r="J143" s="7">
        <v>721.57</v>
      </c>
      <c r="K143" s="7">
        <v>721.57</v>
      </c>
      <c r="L143" s="6">
        <v>635</v>
      </c>
      <c r="M143" s="6">
        <v>635</v>
      </c>
      <c r="N143" s="8" t="s">
        <v>534</v>
      </c>
      <c r="O143" s="8" t="s">
        <v>534</v>
      </c>
    </row>
    <row r="144" spans="1:15" x14ac:dyDescent="0.3">
      <c r="A144" s="4" t="s">
        <v>424</v>
      </c>
      <c r="B144" s="5" t="s">
        <v>535</v>
      </c>
      <c r="C144" s="5" t="s">
        <v>533</v>
      </c>
      <c r="D144" s="5" t="s">
        <v>296</v>
      </c>
      <c r="E144" s="5" t="s">
        <v>535</v>
      </c>
      <c r="F144" s="5" t="s">
        <v>82</v>
      </c>
      <c r="G144" s="6"/>
      <c r="H144" s="6">
        <v>4</v>
      </c>
      <c r="I144" s="6">
        <f t="shared" si="2"/>
        <v>4</v>
      </c>
      <c r="J144" s="7">
        <v>720.45</v>
      </c>
      <c r="K144" s="7">
        <v>720.45</v>
      </c>
      <c r="L144" s="6">
        <v>635</v>
      </c>
      <c r="M144" s="6">
        <v>635</v>
      </c>
      <c r="N144" s="8" t="s">
        <v>536</v>
      </c>
      <c r="O144" s="8" t="s">
        <v>536</v>
      </c>
    </row>
    <row r="145" spans="1:15" x14ac:dyDescent="0.3">
      <c r="A145" s="4" t="s">
        <v>537</v>
      </c>
      <c r="B145" s="5" t="s">
        <v>538</v>
      </c>
      <c r="C145" s="5" t="s">
        <v>539</v>
      </c>
      <c r="D145" s="5" t="s">
        <v>540</v>
      </c>
      <c r="E145" s="5" t="s">
        <v>541</v>
      </c>
      <c r="F145" s="5" t="s">
        <v>82</v>
      </c>
      <c r="G145" s="6">
        <v>200</v>
      </c>
      <c r="H145" s="6">
        <v>45</v>
      </c>
      <c r="I145" s="6">
        <f t="shared" si="2"/>
        <v>245</v>
      </c>
      <c r="J145" s="7">
        <v>106.26</v>
      </c>
      <c r="K145" s="7">
        <v>38.58</v>
      </c>
      <c r="L145" s="6">
        <v>60</v>
      </c>
      <c r="M145" s="6">
        <v>60</v>
      </c>
      <c r="N145" s="8" t="s">
        <v>542</v>
      </c>
      <c r="O145" s="8" t="s">
        <v>543</v>
      </c>
    </row>
    <row r="146" spans="1:15" x14ac:dyDescent="0.3">
      <c r="A146" s="4" t="s">
        <v>537</v>
      </c>
      <c r="B146" s="5" t="s">
        <v>544</v>
      </c>
      <c r="C146" s="5" t="s">
        <v>545</v>
      </c>
      <c r="D146" s="5" t="s">
        <v>104</v>
      </c>
      <c r="E146" s="5" t="s">
        <v>546</v>
      </c>
      <c r="F146" s="5" t="s">
        <v>82</v>
      </c>
      <c r="G146" s="6"/>
      <c r="H146" s="6">
        <v>1</v>
      </c>
      <c r="I146" s="6">
        <f t="shared" si="2"/>
        <v>1</v>
      </c>
      <c r="J146" s="7">
        <v>138.34</v>
      </c>
      <c r="K146" s="7">
        <v>138.34</v>
      </c>
      <c r="L146" s="6">
        <v>163</v>
      </c>
      <c r="M146" s="6">
        <v>160</v>
      </c>
      <c r="N146" s="8" t="s">
        <v>547</v>
      </c>
      <c r="O146" s="8" t="s">
        <v>547</v>
      </c>
    </row>
    <row r="147" spans="1:15" x14ac:dyDescent="0.3">
      <c r="A147" s="4" t="s">
        <v>537</v>
      </c>
      <c r="B147" s="5" t="s">
        <v>548</v>
      </c>
      <c r="C147" s="5" t="s">
        <v>549</v>
      </c>
      <c r="D147" s="5" t="s">
        <v>540</v>
      </c>
      <c r="E147" s="5" t="s">
        <v>550</v>
      </c>
      <c r="F147" s="5" t="s">
        <v>82</v>
      </c>
      <c r="G147" s="6"/>
      <c r="H147" s="6">
        <v>255</v>
      </c>
      <c r="I147" s="6">
        <f t="shared" si="2"/>
        <v>255</v>
      </c>
      <c r="J147" s="7">
        <v>68.87</v>
      </c>
      <c r="K147" s="7">
        <v>68.87</v>
      </c>
      <c r="L147" s="6">
        <v>70</v>
      </c>
      <c r="M147" s="6">
        <v>70</v>
      </c>
      <c r="N147" s="8" t="s">
        <v>551</v>
      </c>
      <c r="O147" s="8" t="s">
        <v>551</v>
      </c>
    </row>
    <row r="148" spans="1:15" x14ac:dyDescent="0.3">
      <c r="A148" s="4" t="s">
        <v>552</v>
      </c>
      <c r="B148" s="5" t="s">
        <v>553</v>
      </c>
      <c r="C148" s="5" t="s">
        <v>554</v>
      </c>
      <c r="D148" s="5" t="s">
        <v>104</v>
      </c>
      <c r="E148" s="5" t="s">
        <v>555</v>
      </c>
      <c r="F148" s="5" t="s">
        <v>82</v>
      </c>
      <c r="G148" s="6"/>
      <c r="H148" s="6">
        <v>33</v>
      </c>
      <c r="I148" s="6">
        <f t="shared" si="2"/>
        <v>33</v>
      </c>
      <c r="J148" s="7">
        <v>315.62</v>
      </c>
      <c r="K148" s="7">
        <v>352.31</v>
      </c>
      <c r="L148" s="6">
        <v>325</v>
      </c>
      <c r="M148" s="6">
        <v>325</v>
      </c>
      <c r="N148" s="8" t="s">
        <v>556</v>
      </c>
      <c r="O148" s="8" t="s">
        <v>557</v>
      </c>
    </row>
    <row r="149" spans="1:15" x14ac:dyDescent="0.3">
      <c r="A149" s="4" t="s">
        <v>552</v>
      </c>
      <c r="B149" s="5" t="s">
        <v>558</v>
      </c>
      <c r="C149" s="5" t="s">
        <v>559</v>
      </c>
      <c r="D149" s="5" t="s">
        <v>80</v>
      </c>
      <c r="E149" s="5" t="s">
        <v>560</v>
      </c>
      <c r="F149" s="5" t="s">
        <v>82</v>
      </c>
      <c r="G149" s="6">
        <v>327</v>
      </c>
      <c r="H149" s="6">
        <v>13</v>
      </c>
      <c r="I149" s="6">
        <f t="shared" si="2"/>
        <v>340</v>
      </c>
      <c r="J149" s="7">
        <v>257.82</v>
      </c>
      <c r="K149" s="7">
        <v>257.82</v>
      </c>
      <c r="L149" s="6">
        <v>330</v>
      </c>
      <c r="M149" s="6">
        <v>320</v>
      </c>
      <c r="N149" s="8" t="s">
        <v>561</v>
      </c>
      <c r="O149" s="8" t="s">
        <v>561</v>
      </c>
    </row>
    <row r="150" spans="1:15" x14ac:dyDescent="0.3">
      <c r="A150" s="4" t="s">
        <v>552</v>
      </c>
      <c r="B150" s="5" t="s">
        <v>562</v>
      </c>
      <c r="C150" s="5" t="s">
        <v>563</v>
      </c>
      <c r="D150" s="5" t="s">
        <v>80</v>
      </c>
      <c r="E150" s="5" t="s">
        <v>564</v>
      </c>
      <c r="F150" s="5" t="s">
        <v>82</v>
      </c>
      <c r="G150" s="6"/>
      <c r="H150" s="6">
        <v>29</v>
      </c>
      <c r="I150" s="6">
        <f t="shared" si="2"/>
        <v>29</v>
      </c>
      <c r="J150" s="7">
        <v>257.7</v>
      </c>
      <c r="K150" s="7">
        <v>286.75</v>
      </c>
      <c r="L150" s="6">
        <v>312</v>
      </c>
      <c r="M150" s="6">
        <v>292</v>
      </c>
      <c r="N150" s="8" t="s">
        <v>565</v>
      </c>
      <c r="O150" s="8" t="s">
        <v>566</v>
      </c>
    </row>
    <row r="151" spans="1:15" x14ac:dyDescent="0.3">
      <c r="A151" s="4" t="s">
        <v>552</v>
      </c>
      <c r="B151" s="5" t="s">
        <v>567</v>
      </c>
      <c r="C151" s="5" t="s">
        <v>568</v>
      </c>
      <c r="D151" s="5" t="s">
        <v>80</v>
      </c>
      <c r="E151" s="5" t="s">
        <v>569</v>
      </c>
      <c r="F151" s="5" t="s">
        <v>82</v>
      </c>
      <c r="G151" s="6"/>
      <c r="H151" s="6">
        <v>43</v>
      </c>
      <c r="I151" s="6">
        <f t="shared" si="2"/>
        <v>43</v>
      </c>
      <c r="J151" s="7">
        <v>243.38</v>
      </c>
      <c r="K151" s="7">
        <v>243.38</v>
      </c>
      <c r="L151" s="6">
        <v>298</v>
      </c>
      <c r="M151" s="6">
        <v>278</v>
      </c>
      <c r="N151" s="8" t="s">
        <v>570</v>
      </c>
      <c r="O151" s="8" t="s">
        <v>570</v>
      </c>
    </row>
    <row r="152" spans="1:15" x14ac:dyDescent="0.3">
      <c r="A152" s="4" t="s">
        <v>552</v>
      </c>
      <c r="B152" s="5" t="s">
        <v>571</v>
      </c>
      <c r="C152" s="5" t="s">
        <v>572</v>
      </c>
      <c r="D152" s="5" t="s">
        <v>104</v>
      </c>
      <c r="E152" s="5" t="s">
        <v>573</v>
      </c>
      <c r="F152" s="5" t="s">
        <v>82</v>
      </c>
      <c r="G152" s="6">
        <v>1</v>
      </c>
      <c r="H152" s="6">
        <v>68</v>
      </c>
      <c r="I152" s="6">
        <f t="shared" si="2"/>
        <v>69</v>
      </c>
      <c r="J152" s="7">
        <v>103.56</v>
      </c>
      <c r="K152" s="7">
        <v>103.56</v>
      </c>
      <c r="L152" s="6">
        <v>129</v>
      </c>
      <c r="M152" s="6">
        <v>129</v>
      </c>
      <c r="N152" s="8" t="s">
        <v>574</v>
      </c>
      <c r="O152" s="8" t="s">
        <v>574</v>
      </c>
    </row>
    <row r="153" spans="1:15" x14ac:dyDescent="0.3">
      <c r="A153" s="4" t="s">
        <v>552</v>
      </c>
      <c r="B153" s="5" t="s">
        <v>575</v>
      </c>
      <c r="C153" s="5" t="s">
        <v>572</v>
      </c>
      <c r="D153" s="5" t="s">
        <v>104</v>
      </c>
      <c r="E153" s="5" t="s">
        <v>576</v>
      </c>
      <c r="F153" s="5" t="s">
        <v>82</v>
      </c>
      <c r="G153" s="6"/>
      <c r="H153" s="6">
        <v>1</v>
      </c>
      <c r="I153" s="6">
        <f t="shared" si="2"/>
        <v>1</v>
      </c>
      <c r="J153" s="7">
        <v>103.56</v>
      </c>
      <c r="K153" s="7">
        <v>103.56</v>
      </c>
      <c r="L153" s="6">
        <v>175</v>
      </c>
      <c r="M153" s="6">
        <v>171</v>
      </c>
      <c r="N153" s="8" t="s">
        <v>577</v>
      </c>
      <c r="O153" s="8" t="s">
        <v>577</v>
      </c>
    </row>
    <row r="154" spans="1:15" x14ac:dyDescent="0.3">
      <c r="A154" s="4" t="s">
        <v>552</v>
      </c>
      <c r="B154" s="5" t="s">
        <v>578</v>
      </c>
      <c r="C154" s="5" t="s">
        <v>579</v>
      </c>
      <c r="D154" s="5" t="s">
        <v>104</v>
      </c>
      <c r="E154" s="5" t="s">
        <v>580</v>
      </c>
      <c r="F154" s="5" t="s">
        <v>82</v>
      </c>
      <c r="G154" s="6"/>
      <c r="H154" s="6">
        <v>2</v>
      </c>
      <c r="I154" s="6">
        <f t="shared" si="2"/>
        <v>2</v>
      </c>
      <c r="J154" s="7">
        <v>259.47000000000003</v>
      </c>
      <c r="K154" s="7">
        <v>259.47000000000003</v>
      </c>
      <c r="L154" s="6">
        <v>331</v>
      </c>
      <c r="M154" s="6">
        <v>324</v>
      </c>
      <c r="N154" s="8" t="s">
        <v>581</v>
      </c>
      <c r="O154" s="8" t="s">
        <v>581</v>
      </c>
    </row>
    <row r="155" spans="1:15" x14ac:dyDescent="0.3">
      <c r="A155" s="4" t="s">
        <v>552</v>
      </c>
      <c r="B155" s="5" t="s">
        <v>582</v>
      </c>
      <c r="C155" s="5" t="s">
        <v>583</v>
      </c>
      <c r="D155" s="5" t="s">
        <v>80</v>
      </c>
      <c r="E155" s="5" t="s">
        <v>584</v>
      </c>
      <c r="F155" s="5" t="s">
        <v>82</v>
      </c>
      <c r="G155" s="6">
        <v>25</v>
      </c>
      <c r="H155" s="6">
        <v>14</v>
      </c>
      <c r="I155" s="6">
        <f t="shared" si="2"/>
        <v>39</v>
      </c>
      <c r="J155" s="7">
        <v>146.82</v>
      </c>
      <c r="K155" s="7">
        <v>146.82</v>
      </c>
      <c r="L155" s="6">
        <v>165</v>
      </c>
      <c r="M155" s="6">
        <v>155</v>
      </c>
      <c r="N155" s="8" t="s">
        <v>585</v>
      </c>
      <c r="O155" s="8" t="s">
        <v>585</v>
      </c>
    </row>
    <row r="156" spans="1:15" x14ac:dyDescent="0.3">
      <c r="A156" s="4" t="s">
        <v>552</v>
      </c>
      <c r="B156" s="5" t="s">
        <v>586</v>
      </c>
      <c r="C156" s="5" t="s">
        <v>587</v>
      </c>
      <c r="D156" s="5" t="s">
        <v>80</v>
      </c>
      <c r="E156" s="5" t="s">
        <v>588</v>
      </c>
      <c r="F156" s="5" t="s">
        <v>82</v>
      </c>
      <c r="G156" s="6"/>
      <c r="H156" s="6">
        <v>10</v>
      </c>
      <c r="I156" s="6">
        <f t="shared" si="2"/>
        <v>10</v>
      </c>
      <c r="J156" s="7">
        <v>301.85000000000002</v>
      </c>
      <c r="K156" s="7">
        <v>301.85000000000002</v>
      </c>
      <c r="L156" s="6">
        <v>402</v>
      </c>
      <c r="M156" s="6">
        <v>361</v>
      </c>
      <c r="N156" s="8" t="s">
        <v>589</v>
      </c>
      <c r="O156" s="8" t="s">
        <v>589</v>
      </c>
    </row>
    <row r="157" spans="1:15" x14ac:dyDescent="0.3">
      <c r="A157" s="4" t="s">
        <v>552</v>
      </c>
      <c r="B157" s="5" t="s">
        <v>590</v>
      </c>
      <c r="C157" s="5" t="s">
        <v>591</v>
      </c>
      <c r="D157" s="5" t="s">
        <v>80</v>
      </c>
      <c r="E157" s="5" t="s">
        <v>592</v>
      </c>
      <c r="F157" s="5" t="s">
        <v>82</v>
      </c>
      <c r="G157" s="6"/>
      <c r="H157" s="6">
        <v>10</v>
      </c>
      <c r="I157" s="6">
        <f t="shared" si="2"/>
        <v>10</v>
      </c>
      <c r="J157" s="7">
        <v>231.83</v>
      </c>
      <c r="K157" s="7">
        <v>231.83</v>
      </c>
      <c r="L157" s="6">
        <v>270</v>
      </c>
      <c r="M157" s="6">
        <v>258</v>
      </c>
      <c r="N157" s="8" t="s">
        <v>593</v>
      </c>
      <c r="O157" s="8" t="s">
        <v>593</v>
      </c>
    </row>
    <row r="158" spans="1:15" x14ac:dyDescent="0.3">
      <c r="A158" s="4" t="s">
        <v>552</v>
      </c>
      <c r="B158" s="5" t="s">
        <v>594</v>
      </c>
      <c r="C158" s="5" t="s">
        <v>595</v>
      </c>
      <c r="D158" s="5" t="s">
        <v>104</v>
      </c>
      <c r="E158" s="5" t="s">
        <v>596</v>
      </c>
      <c r="F158" s="5" t="s">
        <v>82</v>
      </c>
      <c r="G158" s="6">
        <v>10</v>
      </c>
      <c r="H158" s="6">
        <v>6</v>
      </c>
      <c r="I158" s="6">
        <f t="shared" si="2"/>
        <v>16</v>
      </c>
      <c r="J158" s="7">
        <v>164.98</v>
      </c>
      <c r="K158" s="7">
        <v>164.98</v>
      </c>
      <c r="L158" s="6">
        <v>186</v>
      </c>
      <c r="M158" s="6">
        <v>177</v>
      </c>
      <c r="N158" s="8" t="s">
        <v>597</v>
      </c>
      <c r="O158" s="8" t="s">
        <v>597</v>
      </c>
    </row>
    <row r="159" spans="1:15" x14ac:dyDescent="0.3">
      <c r="A159" s="4" t="s">
        <v>552</v>
      </c>
      <c r="B159" s="5" t="s">
        <v>598</v>
      </c>
      <c r="C159" s="5" t="s">
        <v>599</v>
      </c>
      <c r="D159" s="5" t="s">
        <v>104</v>
      </c>
      <c r="E159" s="5" t="s">
        <v>600</v>
      </c>
      <c r="F159" s="5" t="s">
        <v>82</v>
      </c>
      <c r="G159" s="6"/>
      <c r="H159" s="6">
        <v>11</v>
      </c>
      <c r="I159" s="6">
        <f t="shared" si="2"/>
        <v>11</v>
      </c>
      <c r="J159" s="7">
        <v>135.31</v>
      </c>
      <c r="K159" s="7">
        <v>135.31</v>
      </c>
      <c r="L159" s="6">
        <v>154</v>
      </c>
      <c r="M159" s="6">
        <v>148</v>
      </c>
      <c r="N159" s="8" t="s">
        <v>601</v>
      </c>
      <c r="O159" s="8" t="s">
        <v>601</v>
      </c>
    </row>
    <row r="160" spans="1:15" x14ac:dyDescent="0.3">
      <c r="A160" s="4" t="s">
        <v>552</v>
      </c>
      <c r="B160" s="5" t="s">
        <v>602</v>
      </c>
      <c r="C160" s="5" t="s">
        <v>603</v>
      </c>
      <c r="D160" s="5" t="s">
        <v>80</v>
      </c>
      <c r="E160" s="5" t="s">
        <v>604</v>
      </c>
      <c r="F160" s="5" t="s">
        <v>82</v>
      </c>
      <c r="G160" s="6">
        <v>1</v>
      </c>
      <c r="H160" s="6"/>
      <c r="I160" s="6">
        <f t="shared" si="2"/>
        <v>1</v>
      </c>
      <c r="J160" s="7">
        <v>1026.1199999999999</v>
      </c>
      <c r="K160" s="7">
        <v>1026.1199999999999</v>
      </c>
      <c r="L160" s="6">
        <v>1269</v>
      </c>
      <c r="M160" s="6">
        <v>1208</v>
      </c>
      <c r="N160" s="8" t="s">
        <v>605</v>
      </c>
      <c r="O160" s="8" t="s">
        <v>605</v>
      </c>
    </row>
    <row r="161" spans="1:15" x14ac:dyDescent="0.3">
      <c r="A161" s="4" t="s">
        <v>552</v>
      </c>
      <c r="B161" s="5" t="s">
        <v>606</v>
      </c>
      <c r="C161" s="5" t="s">
        <v>607</v>
      </c>
      <c r="D161" s="5" t="s">
        <v>80</v>
      </c>
      <c r="E161" s="5" t="s">
        <v>608</v>
      </c>
      <c r="F161" s="5" t="s">
        <v>82</v>
      </c>
      <c r="G161" s="6"/>
      <c r="H161" s="6">
        <v>119</v>
      </c>
      <c r="I161" s="6">
        <f t="shared" si="2"/>
        <v>119</v>
      </c>
      <c r="J161" s="7">
        <v>192.33</v>
      </c>
      <c r="K161" s="7">
        <v>182.9</v>
      </c>
      <c r="L161" s="6">
        <v>179</v>
      </c>
      <c r="M161" s="6">
        <v>170</v>
      </c>
      <c r="N161" s="8" t="s">
        <v>609</v>
      </c>
      <c r="O161" s="8" t="s">
        <v>610</v>
      </c>
    </row>
    <row r="162" spans="1:15" x14ac:dyDescent="0.3">
      <c r="A162" s="4" t="s">
        <v>552</v>
      </c>
      <c r="B162" s="5" t="s">
        <v>611</v>
      </c>
      <c r="C162" s="5" t="s">
        <v>612</v>
      </c>
      <c r="D162" s="5" t="s">
        <v>540</v>
      </c>
      <c r="E162" s="5" t="s">
        <v>613</v>
      </c>
      <c r="F162" s="5" t="s">
        <v>82</v>
      </c>
      <c r="G162" s="6"/>
      <c r="H162" s="6">
        <v>17</v>
      </c>
      <c r="I162" s="6">
        <f t="shared" si="2"/>
        <v>17</v>
      </c>
      <c r="J162" s="7">
        <v>124.22</v>
      </c>
      <c r="K162" s="7">
        <v>124.22</v>
      </c>
      <c r="L162" s="6">
        <v>127</v>
      </c>
      <c r="M162" s="6">
        <v>127</v>
      </c>
      <c r="N162" s="8" t="s">
        <v>614</v>
      </c>
      <c r="O162" s="8" t="s">
        <v>614</v>
      </c>
    </row>
    <row r="163" spans="1:15" x14ac:dyDescent="0.3">
      <c r="A163" s="4" t="s">
        <v>552</v>
      </c>
      <c r="B163" s="5" t="s">
        <v>615</v>
      </c>
      <c r="C163" s="5" t="s">
        <v>616</v>
      </c>
      <c r="D163" s="5" t="s">
        <v>80</v>
      </c>
      <c r="E163" s="5" t="s">
        <v>617</v>
      </c>
      <c r="F163" s="5" t="s">
        <v>82</v>
      </c>
      <c r="G163" s="6">
        <v>255</v>
      </c>
      <c r="H163" s="6">
        <v>-127</v>
      </c>
      <c r="I163" s="6">
        <f t="shared" si="2"/>
        <v>128</v>
      </c>
      <c r="J163" s="7">
        <v>94.92</v>
      </c>
      <c r="K163" s="7">
        <v>94.92</v>
      </c>
      <c r="L163" s="6">
        <v>110</v>
      </c>
      <c r="M163" s="6">
        <v>110</v>
      </c>
      <c r="N163" s="8" t="s">
        <v>618</v>
      </c>
      <c r="O163" s="8" t="s">
        <v>618</v>
      </c>
    </row>
    <row r="164" spans="1:15" x14ac:dyDescent="0.3">
      <c r="A164" s="4" t="s">
        <v>552</v>
      </c>
      <c r="B164" s="5" t="s">
        <v>619</v>
      </c>
      <c r="C164" s="5" t="s">
        <v>620</v>
      </c>
      <c r="D164" s="5" t="s">
        <v>80</v>
      </c>
      <c r="E164" s="5" t="s">
        <v>621</v>
      </c>
      <c r="F164" s="5" t="s">
        <v>82</v>
      </c>
      <c r="G164" s="6">
        <v>10</v>
      </c>
      <c r="H164" s="6">
        <v>105</v>
      </c>
      <c r="I164" s="6">
        <f t="shared" si="2"/>
        <v>115</v>
      </c>
      <c r="J164" s="7">
        <v>163.46</v>
      </c>
      <c r="K164" s="7">
        <v>183.06</v>
      </c>
      <c r="L164" s="6">
        <v>171</v>
      </c>
      <c r="M164" s="6">
        <v>171</v>
      </c>
      <c r="N164" s="8" t="s">
        <v>622</v>
      </c>
      <c r="O164" s="8" t="s">
        <v>623</v>
      </c>
    </row>
    <row r="165" spans="1:15" x14ac:dyDescent="0.3">
      <c r="A165" s="4" t="s">
        <v>552</v>
      </c>
      <c r="B165" s="5" t="s">
        <v>624</v>
      </c>
      <c r="C165" s="5" t="s">
        <v>612</v>
      </c>
      <c r="D165" s="5" t="s">
        <v>540</v>
      </c>
      <c r="E165" s="5"/>
      <c r="F165" s="5" t="s">
        <v>82</v>
      </c>
      <c r="G165" s="6">
        <v>1</v>
      </c>
      <c r="H165" s="6"/>
      <c r="I165" s="6">
        <f t="shared" si="2"/>
        <v>1</v>
      </c>
      <c r="J165" s="7">
        <v>124.21</v>
      </c>
      <c r="K165" s="7">
        <v>124.21</v>
      </c>
      <c r="L165" s="6">
        <v>99</v>
      </c>
      <c r="M165" s="6">
        <v>99</v>
      </c>
      <c r="N165" s="8" t="s">
        <v>625</v>
      </c>
      <c r="O165" s="8" t="s">
        <v>625</v>
      </c>
    </row>
    <row r="166" spans="1:15" x14ac:dyDescent="0.3">
      <c r="A166" s="4" t="s">
        <v>552</v>
      </c>
      <c r="B166" s="5" t="s">
        <v>626</v>
      </c>
      <c r="C166" s="5" t="s">
        <v>627</v>
      </c>
      <c r="D166" s="5" t="s">
        <v>104</v>
      </c>
      <c r="E166" s="5" t="s">
        <v>628</v>
      </c>
      <c r="F166" s="5" t="s">
        <v>82</v>
      </c>
      <c r="G166" s="6">
        <v>31</v>
      </c>
      <c r="H166" s="6">
        <v>16</v>
      </c>
      <c r="I166" s="6">
        <f t="shared" si="2"/>
        <v>47</v>
      </c>
      <c r="J166" s="7">
        <v>193.46</v>
      </c>
      <c r="K166" s="7">
        <v>193.46</v>
      </c>
      <c r="L166" s="6">
        <v>220</v>
      </c>
      <c r="M166" s="6">
        <v>211</v>
      </c>
      <c r="N166" s="8" t="s">
        <v>629</v>
      </c>
      <c r="O166" s="8" t="s">
        <v>629</v>
      </c>
    </row>
    <row r="167" spans="1:15" x14ac:dyDescent="0.3">
      <c r="A167" s="4" t="s">
        <v>552</v>
      </c>
      <c r="B167" s="5" t="s">
        <v>630</v>
      </c>
      <c r="C167" s="5" t="s">
        <v>631</v>
      </c>
      <c r="D167" s="5" t="s">
        <v>104</v>
      </c>
      <c r="E167" s="5" t="s">
        <v>632</v>
      </c>
      <c r="F167" s="5" t="s">
        <v>82</v>
      </c>
      <c r="G167" s="6"/>
      <c r="H167" s="6">
        <v>48</v>
      </c>
      <c r="I167" s="6">
        <f t="shared" si="2"/>
        <v>48</v>
      </c>
      <c r="J167" s="7">
        <v>224.32</v>
      </c>
      <c r="K167" s="7">
        <v>224.32</v>
      </c>
      <c r="L167" s="6">
        <v>250</v>
      </c>
      <c r="M167" s="6">
        <v>238</v>
      </c>
      <c r="N167" s="8" t="s">
        <v>633</v>
      </c>
      <c r="O167" s="8" t="s">
        <v>633</v>
      </c>
    </row>
    <row r="168" spans="1:15" x14ac:dyDescent="0.3">
      <c r="A168" s="4" t="s">
        <v>552</v>
      </c>
      <c r="B168" s="5" t="s">
        <v>634</v>
      </c>
      <c r="C168" s="5" t="s">
        <v>631</v>
      </c>
      <c r="D168" s="5" t="s">
        <v>104</v>
      </c>
      <c r="E168" s="5" t="s">
        <v>635</v>
      </c>
      <c r="F168" s="5" t="s">
        <v>82</v>
      </c>
      <c r="G168" s="6"/>
      <c r="H168" s="6">
        <v>1</v>
      </c>
      <c r="I168" s="6">
        <f t="shared" si="2"/>
        <v>1</v>
      </c>
      <c r="J168" s="7">
        <v>224.32</v>
      </c>
      <c r="K168" s="7">
        <v>224.32</v>
      </c>
      <c r="L168" s="6">
        <v>230</v>
      </c>
      <c r="M168" s="6">
        <v>230</v>
      </c>
      <c r="N168" s="8" t="s">
        <v>636</v>
      </c>
      <c r="O168" s="8" t="s">
        <v>636</v>
      </c>
    </row>
    <row r="169" spans="1:15" x14ac:dyDescent="0.3">
      <c r="A169" s="4" t="s">
        <v>552</v>
      </c>
      <c r="B169" s="5" t="s">
        <v>637</v>
      </c>
      <c r="C169" s="5" t="s">
        <v>638</v>
      </c>
      <c r="D169" s="5" t="s">
        <v>80</v>
      </c>
      <c r="E169" s="5" t="s">
        <v>639</v>
      </c>
      <c r="F169" s="5" t="s">
        <v>82</v>
      </c>
      <c r="G169" s="6"/>
      <c r="H169" s="6">
        <v>2</v>
      </c>
      <c r="I169" s="6">
        <f t="shared" si="2"/>
        <v>2</v>
      </c>
      <c r="J169" s="7">
        <v>366.93</v>
      </c>
      <c r="K169" s="7">
        <v>366.93</v>
      </c>
      <c r="L169" s="6">
        <v>454</v>
      </c>
      <c r="M169" s="6">
        <v>432</v>
      </c>
      <c r="N169" s="8" t="s">
        <v>605</v>
      </c>
      <c r="O169" s="8" t="s">
        <v>605</v>
      </c>
    </row>
    <row r="170" spans="1:15" x14ac:dyDescent="0.3">
      <c r="A170" s="4" t="s">
        <v>552</v>
      </c>
      <c r="B170" s="5" t="s">
        <v>640</v>
      </c>
      <c r="C170" s="5" t="s">
        <v>641</v>
      </c>
      <c r="D170" s="5" t="s">
        <v>80</v>
      </c>
      <c r="E170" s="5" t="s">
        <v>642</v>
      </c>
      <c r="F170" s="5" t="s">
        <v>82</v>
      </c>
      <c r="G170" s="6">
        <v>3</v>
      </c>
      <c r="H170" s="6"/>
      <c r="I170" s="6">
        <f t="shared" si="2"/>
        <v>3</v>
      </c>
      <c r="J170" s="7">
        <v>511.08</v>
      </c>
      <c r="K170" s="7">
        <v>511.08</v>
      </c>
      <c r="L170" s="6">
        <v>633</v>
      </c>
      <c r="M170" s="6">
        <v>602</v>
      </c>
      <c r="N170" s="8" t="s">
        <v>643</v>
      </c>
      <c r="O170" s="8" t="s">
        <v>643</v>
      </c>
    </row>
    <row r="171" spans="1:15" x14ac:dyDescent="0.3">
      <c r="A171" s="4" t="s">
        <v>552</v>
      </c>
      <c r="B171" s="5" t="s">
        <v>644</v>
      </c>
      <c r="C171" s="5" t="s">
        <v>645</v>
      </c>
      <c r="D171" s="5" t="s">
        <v>104</v>
      </c>
      <c r="E171" s="5" t="s">
        <v>646</v>
      </c>
      <c r="F171" s="5" t="s">
        <v>82</v>
      </c>
      <c r="G171" s="6"/>
      <c r="H171" s="6">
        <v>48</v>
      </c>
      <c r="I171" s="6">
        <f t="shared" si="2"/>
        <v>48</v>
      </c>
      <c r="J171" s="7">
        <v>205.67</v>
      </c>
      <c r="K171" s="7">
        <v>205.67</v>
      </c>
      <c r="L171" s="6">
        <v>234</v>
      </c>
      <c r="M171" s="6">
        <v>224</v>
      </c>
      <c r="N171" s="8" t="s">
        <v>347</v>
      </c>
      <c r="O171" s="8" t="s">
        <v>347</v>
      </c>
    </row>
    <row r="172" spans="1:15" x14ac:dyDescent="0.3">
      <c r="A172" s="4" t="s">
        <v>552</v>
      </c>
      <c r="B172" s="5" t="s">
        <v>647</v>
      </c>
      <c r="C172" s="5" t="s">
        <v>648</v>
      </c>
      <c r="D172" s="5" t="s">
        <v>104</v>
      </c>
      <c r="E172" s="5" t="s">
        <v>649</v>
      </c>
      <c r="F172" s="5" t="s">
        <v>82</v>
      </c>
      <c r="G172" s="6"/>
      <c r="H172" s="6">
        <v>17</v>
      </c>
      <c r="I172" s="6">
        <f t="shared" si="2"/>
        <v>17</v>
      </c>
      <c r="J172" s="7">
        <v>242.3</v>
      </c>
      <c r="K172" s="7">
        <v>242.3</v>
      </c>
      <c r="L172" s="6">
        <v>271</v>
      </c>
      <c r="M172" s="6">
        <v>258</v>
      </c>
      <c r="N172" s="8" t="s">
        <v>650</v>
      </c>
      <c r="O172" s="8" t="s">
        <v>650</v>
      </c>
    </row>
    <row r="173" spans="1:15" x14ac:dyDescent="0.3">
      <c r="A173" s="4" t="s">
        <v>552</v>
      </c>
      <c r="B173" s="5" t="s">
        <v>651</v>
      </c>
      <c r="C173" s="5" t="s">
        <v>652</v>
      </c>
      <c r="D173" s="5" t="s">
        <v>104</v>
      </c>
      <c r="E173" s="5" t="s">
        <v>653</v>
      </c>
      <c r="F173" s="5" t="s">
        <v>82</v>
      </c>
      <c r="G173" s="6"/>
      <c r="H173" s="6">
        <v>49</v>
      </c>
      <c r="I173" s="6">
        <f t="shared" si="2"/>
        <v>49</v>
      </c>
      <c r="J173" s="7">
        <v>290.76</v>
      </c>
      <c r="K173" s="7">
        <v>290.76</v>
      </c>
      <c r="L173" s="6">
        <v>331</v>
      </c>
      <c r="M173" s="6">
        <v>317</v>
      </c>
      <c r="N173" s="8" t="s">
        <v>217</v>
      </c>
      <c r="O173" s="8" t="s">
        <v>217</v>
      </c>
    </row>
    <row r="174" spans="1:15" x14ac:dyDescent="0.3">
      <c r="A174" s="4" t="s">
        <v>552</v>
      </c>
      <c r="B174" s="5" t="s">
        <v>654</v>
      </c>
      <c r="C174" s="5" t="s">
        <v>655</v>
      </c>
      <c r="D174" s="5" t="s">
        <v>540</v>
      </c>
      <c r="E174" s="5" t="s">
        <v>656</v>
      </c>
      <c r="F174" s="5" t="s">
        <v>82</v>
      </c>
      <c r="G174" s="6"/>
      <c r="H174" s="6">
        <v>1</v>
      </c>
      <c r="I174" s="6">
        <f t="shared" si="2"/>
        <v>1</v>
      </c>
      <c r="J174" s="7">
        <v>145.96</v>
      </c>
      <c r="K174" s="7">
        <v>145.96</v>
      </c>
      <c r="L174" s="6">
        <v>70</v>
      </c>
      <c r="M174" s="6">
        <v>70</v>
      </c>
      <c r="N174" s="8" t="s">
        <v>657</v>
      </c>
      <c r="O174" s="8" t="s">
        <v>657</v>
      </c>
    </row>
    <row r="175" spans="1:15" x14ac:dyDescent="0.3">
      <c r="A175" s="4" t="s">
        <v>552</v>
      </c>
      <c r="B175" s="5" t="s">
        <v>658</v>
      </c>
      <c r="C175" s="5" t="s">
        <v>641</v>
      </c>
      <c r="D175" s="5" t="s">
        <v>80</v>
      </c>
      <c r="E175" s="5" t="s">
        <v>659</v>
      </c>
      <c r="F175" s="5" t="s">
        <v>82</v>
      </c>
      <c r="G175" s="6"/>
      <c r="H175" s="6">
        <v>1</v>
      </c>
      <c r="I175" s="6">
        <f t="shared" si="2"/>
        <v>1</v>
      </c>
      <c r="J175" s="7">
        <v>511.08</v>
      </c>
      <c r="K175" s="7">
        <v>511.08</v>
      </c>
      <c r="L175" s="6">
        <v>530</v>
      </c>
      <c r="M175" s="6">
        <v>530</v>
      </c>
      <c r="N175" s="8" t="s">
        <v>660</v>
      </c>
      <c r="O175" s="8" t="s">
        <v>660</v>
      </c>
    </row>
    <row r="176" spans="1:15" x14ac:dyDescent="0.3">
      <c r="A176" s="4" t="s">
        <v>552</v>
      </c>
      <c r="B176" s="5" t="s">
        <v>661</v>
      </c>
      <c r="C176" s="5" t="s">
        <v>662</v>
      </c>
      <c r="D176" s="5" t="s">
        <v>540</v>
      </c>
      <c r="E176" s="5" t="s">
        <v>663</v>
      </c>
      <c r="F176" s="5" t="s">
        <v>82</v>
      </c>
      <c r="G176" s="6"/>
      <c r="H176" s="6">
        <v>1269</v>
      </c>
      <c r="I176" s="6">
        <f t="shared" si="2"/>
        <v>1269</v>
      </c>
      <c r="J176" s="7">
        <v>72.67</v>
      </c>
      <c r="K176" s="7">
        <v>72.67</v>
      </c>
      <c r="L176" s="6">
        <v>100</v>
      </c>
      <c r="M176" s="6">
        <v>100</v>
      </c>
      <c r="N176" s="8" t="s">
        <v>664</v>
      </c>
      <c r="O176" s="8" t="s">
        <v>664</v>
      </c>
    </row>
    <row r="177" spans="1:15" x14ac:dyDescent="0.3">
      <c r="A177" s="4" t="s">
        <v>552</v>
      </c>
      <c r="B177" s="5" t="s">
        <v>665</v>
      </c>
      <c r="C177" s="5" t="s">
        <v>662</v>
      </c>
      <c r="D177" s="5" t="s">
        <v>540</v>
      </c>
      <c r="E177" s="5" t="s">
        <v>666</v>
      </c>
      <c r="F177" s="5" t="s">
        <v>82</v>
      </c>
      <c r="G177" s="6"/>
      <c r="H177" s="6">
        <v>4</v>
      </c>
      <c r="I177" s="6">
        <f t="shared" si="2"/>
        <v>4</v>
      </c>
      <c r="J177" s="7">
        <v>72.67</v>
      </c>
      <c r="K177" s="7">
        <v>72.67</v>
      </c>
      <c r="L177" s="6"/>
      <c r="M177" s="6"/>
      <c r="N177" s="8" t="s">
        <v>221</v>
      </c>
      <c r="O177" s="8" t="s">
        <v>221</v>
      </c>
    </row>
    <row r="178" spans="1:15" x14ac:dyDescent="0.3">
      <c r="A178" s="4" t="s">
        <v>667</v>
      </c>
      <c r="B178" s="5" t="s">
        <v>668</v>
      </c>
      <c r="C178" s="5" t="s">
        <v>669</v>
      </c>
      <c r="D178" s="5" t="s">
        <v>80</v>
      </c>
      <c r="E178" s="5" t="s">
        <v>670</v>
      </c>
      <c r="F178" s="5" t="s">
        <v>82</v>
      </c>
      <c r="G178" s="6"/>
      <c r="H178" s="6">
        <v>1</v>
      </c>
      <c r="I178" s="6">
        <f t="shared" si="2"/>
        <v>1</v>
      </c>
      <c r="J178" s="7">
        <v>984.23</v>
      </c>
      <c r="K178" s="7">
        <v>984.23</v>
      </c>
      <c r="L178" s="6">
        <v>1332</v>
      </c>
      <c r="M178" s="6">
        <v>1199</v>
      </c>
      <c r="N178" s="8" t="s">
        <v>671</v>
      </c>
      <c r="O178" s="8" t="s">
        <v>671</v>
      </c>
    </row>
    <row r="179" spans="1:15" x14ac:dyDescent="0.3">
      <c r="A179" s="4" t="s">
        <v>667</v>
      </c>
      <c r="B179" s="5" t="s">
        <v>672</v>
      </c>
      <c r="C179" s="5" t="s">
        <v>673</v>
      </c>
      <c r="D179" s="5" t="s">
        <v>80</v>
      </c>
      <c r="E179" s="5" t="s">
        <v>674</v>
      </c>
      <c r="F179" s="5" t="s">
        <v>82</v>
      </c>
      <c r="G179" s="6">
        <v>68</v>
      </c>
      <c r="H179" s="6">
        <v>223</v>
      </c>
      <c r="I179" s="6">
        <f t="shared" si="2"/>
        <v>291</v>
      </c>
      <c r="J179" s="7">
        <v>277.89999999999998</v>
      </c>
      <c r="K179" s="7">
        <v>273.23</v>
      </c>
      <c r="L179" s="6">
        <v>380</v>
      </c>
      <c r="M179" s="6">
        <v>365</v>
      </c>
      <c r="N179" s="8" t="s">
        <v>675</v>
      </c>
      <c r="O179" s="8" t="s">
        <v>676</v>
      </c>
    </row>
    <row r="180" spans="1:15" x14ac:dyDescent="0.3">
      <c r="A180" s="4" t="s">
        <v>667</v>
      </c>
      <c r="B180" s="5" t="s">
        <v>677</v>
      </c>
      <c r="C180" s="5" t="s">
        <v>678</v>
      </c>
      <c r="D180" s="5" t="s">
        <v>80</v>
      </c>
      <c r="E180" s="5" t="s">
        <v>679</v>
      </c>
      <c r="F180" s="5" t="s">
        <v>82</v>
      </c>
      <c r="G180" s="6"/>
      <c r="H180" s="6">
        <v>17</v>
      </c>
      <c r="I180" s="6">
        <f t="shared" si="2"/>
        <v>17</v>
      </c>
      <c r="J180" s="7">
        <v>298.14</v>
      </c>
      <c r="K180" s="7">
        <v>298.14</v>
      </c>
      <c r="L180" s="6">
        <v>361</v>
      </c>
      <c r="M180" s="6">
        <v>341</v>
      </c>
      <c r="N180" s="8" t="s">
        <v>680</v>
      </c>
      <c r="O180" s="8" t="s">
        <v>680</v>
      </c>
    </row>
    <row r="181" spans="1:15" x14ac:dyDescent="0.3">
      <c r="A181" s="4" t="s">
        <v>667</v>
      </c>
      <c r="B181" s="5" t="s">
        <v>681</v>
      </c>
      <c r="C181" s="5" t="s">
        <v>682</v>
      </c>
      <c r="D181" s="5" t="s">
        <v>104</v>
      </c>
      <c r="E181" s="5" t="s">
        <v>683</v>
      </c>
      <c r="F181" s="5" t="s">
        <v>82</v>
      </c>
      <c r="G181" s="6">
        <v>1</v>
      </c>
      <c r="H181" s="6">
        <v>97</v>
      </c>
      <c r="I181" s="6">
        <f t="shared" si="2"/>
        <v>98</v>
      </c>
      <c r="J181" s="7">
        <v>177.71</v>
      </c>
      <c r="K181" s="7">
        <v>177.71</v>
      </c>
      <c r="L181" s="6">
        <v>222</v>
      </c>
      <c r="M181" s="6">
        <v>222</v>
      </c>
      <c r="N181" s="8" t="s">
        <v>684</v>
      </c>
      <c r="O181" s="8" t="s">
        <v>684</v>
      </c>
    </row>
    <row r="182" spans="1:15" x14ac:dyDescent="0.3">
      <c r="A182" s="4" t="s">
        <v>667</v>
      </c>
      <c r="B182" s="5" t="s">
        <v>685</v>
      </c>
      <c r="C182" s="5" t="s">
        <v>686</v>
      </c>
      <c r="D182" s="5" t="s">
        <v>540</v>
      </c>
      <c r="E182" s="5" t="s">
        <v>687</v>
      </c>
      <c r="F182" s="5" t="s">
        <v>82</v>
      </c>
      <c r="G182" s="6">
        <v>27</v>
      </c>
      <c r="H182" s="6">
        <v>77</v>
      </c>
      <c r="I182" s="6">
        <f t="shared" si="2"/>
        <v>104</v>
      </c>
      <c r="J182" s="7">
        <v>93.87</v>
      </c>
      <c r="K182" s="7">
        <v>92.12</v>
      </c>
      <c r="L182" s="6">
        <v>107</v>
      </c>
      <c r="M182" s="6">
        <v>107</v>
      </c>
      <c r="N182" s="8" t="s">
        <v>688</v>
      </c>
      <c r="O182" s="8" t="s">
        <v>689</v>
      </c>
    </row>
    <row r="183" spans="1:15" x14ac:dyDescent="0.3">
      <c r="A183" s="4" t="s">
        <v>667</v>
      </c>
      <c r="B183" s="5" t="s">
        <v>690</v>
      </c>
      <c r="C183" s="5" t="s">
        <v>691</v>
      </c>
      <c r="D183" s="5" t="s">
        <v>80</v>
      </c>
      <c r="E183" s="5" t="s">
        <v>692</v>
      </c>
      <c r="F183" s="5" t="s">
        <v>82</v>
      </c>
      <c r="G183" s="6"/>
      <c r="H183" s="6">
        <v>9</v>
      </c>
      <c r="I183" s="6">
        <f t="shared" si="2"/>
        <v>9</v>
      </c>
      <c r="J183" s="7">
        <v>517.46</v>
      </c>
      <c r="K183" s="7">
        <v>517.46</v>
      </c>
      <c r="L183" s="6">
        <v>688</v>
      </c>
      <c r="M183" s="6">
        <v>618</v>
      </c>
      <c r="N183" s="8" t="s">
        <v>693</v>
      </c>
      <c r="O183" s="8" t="s">
        <v>693</v>
      </c>
    </row>
    <row r="184" spans="1:15" x14ac:dyDescent="0.3">
      <c r="A184" s="4" t="s">
        <v>667</v>
      </c>
      <c r="B184" s="5" t="s">
        <v>694</v>
      </c>
      <c r="C184" s="5" t="s">
        <v>695</v>
      </c>
      <c r="D184" s="5" t="s">
        <v>80</v>
      </c>
      <c r="E184" s="5" t="s">
        <v>696</v>
      </c>
      <c r="F184" s="5" t="s">
        <v>82</v>
      </c>
      <c r="G184" s="6"/>
      <c r="H184" s="6">
        <v>1</v>
      </c>
      <c r="I184" s="6">
        <f t="shared" si="2"/>
        <v>1</v>
      </c>
      <c r="J184" s="7">
        <v>415.34</v>
      </c>
      <c r="K184" s="7">
        <v>415.34</v>
      </c>
      <c r="L184" s="6">
        <v>720</v>
      </c>
      <c r="M184" s="6">
        <v>648</v>
      </c>
      <c r="N184" s="8" t="s">
        <v>697</v>
      </c>
      <c r="O184" s="8" t="s">
        <v>697</v>
      </c>
    </row>
    <row r="185" spans="1:15" x14ac:dyDescent="0.3">
      <c r="A185" s="4" t="s">
        <v>667</v>
      </c>
      <c r="B185" s="5" t="s">
        <v>698</v>
      </c>
      <c r="C185" s="5" t="s">
        <v>699</v>
      </c>
      <c r="D185" s="5" t="s">
        <v>80</v>
      </c>
      <c r="E185" s="5" t="s">
        <v>700</v>
      </c>
      <c r="F185" s="5" t="s">
        <v>82</v>
      </c>
      <c r="G185" s="6"/>
      <c r="H185" s="6">
        <v>48</v>
      </c>
      <c r="I185" s="6">
        <f t="shared" si="2"/>
        <v>48</v>
      </c>
      <c r="J185" s="7">
        <v>336.8</v>
      </c>
      <c r="K185" s="7">
        <v>232.11</v>
      </c>
      <c r="L185" s="6">
        <v>271</v>
      </c>
      <c r="M185" s="6">
        <v>258</v>
      </c>
      <c r="N185" s="8" t="s">
        <v>701</v>
      </c>
      <c r="O185" s="8" t="s">
        <v>702</v>
      </c>
    </row>
    <row r="186" spans="1:15" x14ac:dyDescent="0.3">
      <c r="A186" s="4" t="s">
        <v>667</v>
      </c>
      <c r="B186" s="5" t="s">
        <v>703</v>
      </c>
      <c r="C186" s="5" t="s">
        <v>704</v>
      </c>
      <c r="D186" s="5" t="s">
        <v>104</v>
      </c>
      <c r="E186" s="5" t="s">
        <v>705</v>
      </c>
      <c r="F186" s="5" t="s">
        <v>82</v>
      </c>
      <c r="G186" s="6"/>
      <c r="H186" s="6">
        <v>86</v>
      </c>
      <c r="I186" s="6">
        <f t="shared" si="2"/>
        <v>86</v>
      </c>
      <c r="J186" s="7">
        <v>160.22999999999999</v>
      </c>
      <c r="K186" s="7">
        <v>160.22999999999999</v>
      </c>
      <c r="L186" s="6">
        <v>183</v>
      </c>
      <c r="M186" s="6">
        <v>175</v>
      </c>
      <c r="N186" s="8" t="s">
        <v>706</v>
      </c>
      <c r="O186" s="8" t="s">
        <v>706</v>
      </c>
    </row>
    <row r="187" spans="1:15" x14ac:dyDescent="0.3">
      <c r="A187" s="4" t="s">
        <v>667</v>
      </c>
      <c r="B187" s="5" t="s">
        <v>707</v>
      </c>
      <c r="C187" s="5" t="s">
        <v>708</v>
      </c>
      <c r="D187" s="5" t="s">
        <v>104</v>
      </c>
      <c r="E187" s="5" t="s">
        <v>709</v>
      </c>
      <c r="F187" s="5" t="s">
        <v>82</v>
      </c>
      <c r="G187" s="6"/>
      <c r="H187" s="6">
        <v>6</v>
      </c>
      <c r="I187" s="6">
        <f t="shared" si="2"/>
        <v>6</v>
      </c>
      <c r="J187" s="7">
        <v>147.16999999999999</v>
      </c>
      <c r="K187" s="7">
        <v>147.16999999999999</v>
      </c>
      <c r="L187" s="6">
        <v>164</v>
      </c>
      <c r="M187" s="6">
        <v>156</v>
      </c>
      <c r="N187" s="8" t="s">
        <v>710</v>
      </c>
      <c r="O187" s="8" t="s">
        <v>710</v>
      </c>
    </row>
    <row r="188" spans="1:15" x14ac:dyDescent="0.3">
      <c r="A188" s="4" t="s">
        <v>667</v>
      </c>
      <c r="B188" s="5" t="s">
        <v>711</v>
      </c>
      <c r="C188" s="5" t="s">
        <v>712</v>
      </c>
      <c r="D188" s="5" t="s">
        <v>104</v>
      </c>
      <c r="E188" s="5" t="s">
        <v>713</v>
      </c>
      <c r="F188" s="5" t="s">
        <v>82</v>
      </c>
      <c r="G188" s="6">
        <v>7</v>
      </c>
      <c r="H188" s="6"/>
      <c r="I188" s="6">
        <f t="shared" si="2"/>
        <v>7</v>
      </c>
      <c r="J188" s="7">
        <v>364.04</v>
      </c>
      <c r="K188" s="7">
        <v>364.04</v>
      </c>
      <c r="L188" s="6">
        <v>414</v>
      </c>
      <c r="M188" s="6">
        <v>396</v>
      </c>
      <c r="N188" s="8" t="s">
        <v>156</v>
      </c>
      <c r="O188" s="8" t="s">
        <v>156</v>
      </c>
    </row>
    <row r="189" spans="1:15" x14ac:dyDescent="0.3">
      <c r="A189" s="4" t="s">
        <v>667</v>
      </c>
      <c r="B189" s="5" t="s">
        <v>714</v>
      </c>
      <c r="C189" s="5" t="s">
        <v>715</v>
      </c>
      <c r="D189" s="5" t="s">
        <v>104</v>
      </c>
      <c r="E189" s="5" t="s">
        <v>716</v>
      </c>
      <c r="F189" s="5" t="s">
        <v>82</v>
      </c>
      <c r="G189" s="6"/>
      <c r="H189" s="6">
        <v>76</v>
      </c>
      <c r="I189" s="6">
        <f t="shared" si="2"/>
        <v>76</v>
      </c>
      <c r="J189" s="7">
        <v>192.28</v>
      </c>
      <c r="K189" s="7">
        <v>189.9</v>
      </c>
      <c r="L189" s="6">
        <v>214</v>
      </c>
      <c r="M189" s="6">
        <v>203</v>
      </c>
      <c r="N189" s="8" t="s">
        <v>717</v>
      </c>
      <c r="O189" s="8" t="s">
        <v>585</v>
      </c>
    </row>
    <row r="190" spans="1:15" x14ac:dyDescent="0.3">
      <c r="A190" s="4" t="s">
        <v>667</v>
      </c>
      <c r="B190" s="5" t="s">
        <v>718</v>
      </c>
      <c r="C190" s="5" t="s">
        <v>719</v>
      </c>
      <c r="D190" s="5" t="s">
        <v>80</v>
      </c>
      <c r="E190" s="5" t="s">
        <v>720</v>
      </c>
      <c r="F190" s="5" t="s">
        <v>82</v>
      </c>
      <c r="G190" s="6"/>
      <c r="H190" s="6">
        <v>1</v>
      </c>
      <c r="I190" s="6">
        <f t="shared" si="2"/>
        <v>1</v>
      </c>
      <c r="J190" s="7">
        <v>1294.01</v>
      </c>
      <c r="K190" s="7">
        <v>1294.01</v>
      </c>
      <c r="L190" s="6">
        <v>1523</v>
      </c>
      <c r="M190" s="6">
        <v>1438</v>
      </c>
      <c r="N190" s="8" t="s">
        <v>721</v>
      </c>
      <c r="O190" s="8" t="s">
        <v>721</v>
      </c>
    </row>
    <row r="191" spans="1:15" x14ac:dyDescent="0.3">
      <c r="A191" s="4" t="s">
        <v>667</v>
      </c>
      <c r="B191" s="5" t="s">
        <v>722</v>
      </c>
      <c r="C191" s="5" t="s">
        <v>723</v>
      </c>
      <c r="D191" s="5" t="s">
        <v>80</v>
      </c>
      <c r="E191" s="5" t="s">
        <v>724</v>
      </c>
      <c r="F191" s="5" t="s">
        <v>82</v>
      </c>
      <c r="G191" s="6">
        <v>10</v>
      </c>
      <c r="H191" s="6">
        <v>65</v>
      </c>
      <c r="I191" s="6">
        <f t="shared" si="2"/>
        <v>75</v>
      </c>
      <c r="J191" s="7">
        <v>177.67</v>
      </c>
      <c r="K191" s="7">
        <v>177.67</v>
      </c>
      <c r="L191" s="6">
        <v>218</v>
      </c>
      <c r="M191" s="6">
        <v>218</v>
      </c>
      <c r="N191" s="8" t="s">
        <v>725</v>
      </c>
      <c r="O191" s="8" t="s">
        <v>725</v>
      </c>
    </row>
    <row r="192" spans="1:15" x14ac:dyDescent="0.3">
      <c r="A192" s="4" t="s">
        <v>667</v>
      </c>
      <c r="B192" s="5" t="s">
        <v>726</v>
      </c>
      <c r="C192" s="5" t="s">
        <v>699</v>
      </c>
      <c r="D192" s="5" t="s">
        <v>80</v>
      </c>
      <c r="E192" s="5" t="s">
        <v>727</v>
      </c>
      <c r="F192" s="5" t="s">
        <v>82</v>
      </c>
      <c r="G192" s="6"/>
      <c r="H192" s="6">
        <v>2</v>
      </c>
      <c r="I192" s="6">
        <f t="shared" si="2"/>
        <v>2</v>
      </c>
      <c r="J192" s="7">
        <v>300.02</v>
      </c>
      <c r="K192" s="7">
        <v>232.11</v>
      </c>
      <c r="L192" s="6">
        <v>240</v>
      </c>
      <c r="M192" s="6">
        <v>240</v>
      </c>
      <c r="N192" s="8" t="s">
        <v>728</v>
      </c>
      <c r="O192" s="8" t="s">
        <v>729</v>
      </c>
    </row>
    <row r="193" spans="1:15" x14ac:dyDescent="0.3">
      <c r="A193" s="4" t="s">
        <v>667</v>
      </c>
      <c r="B193" s="5" t="s">
        <v>730</v>
      </c>
      <c r="C193" s="5" t="s">
        <v>731</v>
      </c>
      <c r="D193" s="5" t="s">
        <v>540</v>
      </c>
      <c r="E193" s="5" t="s">
        <v>732</v>
      </c>
      <c r="F193" s="5" t="s">
        <v>82</v>
      </c>
      <c r="G193" s="6">
        <v>14</v>
      </c>
      <c r="H193" s="6"/>
      <c r="I193" s="6">
        <f t="shared" si="2"/>
        <v>14</v>
      </c>
      <c r="J193" s="7">
        <v>186.94</v>
      </c>
      <c r="K193" s="7">
        <v>186.94</v>
      </c>
      <c r="L193" s="6">
        <v>205</v>
      </c>
      <c r="M193" s="6">
        <v>205</v>
      </c>
      <c r="N193" s="8" t="s">
        <v>733</v>
      </c>
      <c r="O193" s="8" t="s">
        <v>733</v>
      </c>
    </row>
    <row r="194" spans="1:15" x14ac:dyDescent="0.3">
      <c r="A194" s="4" t="s">
        <v>667</v>
      </c>
      <c r="B194" s="5" t="s">
        <v>734</v>
      </c>
      <c r="C194" s="5" t="s">
        <v>735</v>
      </c>
      <c r="D194" s="5" t="s">
        <v>540</v>
      </c>
      <c r="E194" s="5" t="s">
        <v>736</v>
      </c>
      <c r="F194" s="5" t="s">
        <v>82</v>
      </c>
      <c r="G194" s="6"/>
      <c r="H194" s="6">
        <v>14</v>
      </c>
      <c r="I194" s="6">
        <f t="shared" si="2"/>
        <v>14</v>
      </c>
      <c r="J194" s="7">
        <v>238.59</v>
      </c>
      <c r="K194" s="7">
        <v>238.59</v>
      </c>
      <c r="L194" s="6">
        <v>262</v>
      </c>
      <c r="M194" s="6">
        <v>262</v>
      </c>
      <c r="N194" s="8" t="s">
        <v>737</v>
      </c>
      <c r="O194" s="8" t="s">
        <v>737</v>
      </c>
    </row>
    <row r="195" spans="1:15" x14ac:dyDescent="0.3">
      <c r="A195" s="4" t="s">
        <v>667</v>
      </c>
      <c r="B195" s="5" t="s">
        <v>738</v>
      </c>
      <c r="C195" s="5" t="s">
        <v>739</v>
      </c>
      <c r="D195" s="5" t="s">
        <v>80</v>
      </c>
      <c r="E195" s="5" t="s">
        <v>740</v>
      </c>
      <c r="F195" s="5" t="s">
        <v>82</v>
      </c>
      <c r="G195" s="6">
        <v>15</v>
      </c>
      <c r="H195" s="6">
        <v>80</v>
      </c>
      <c r="I195" s="6">
        <f t="shared" si="2"/>
        <v>95</v>
      </c>
      <c r="J195" s="7">
        <v>115.08</v>
      </c>
      <c r="K195" s="7">
        <v>115.08</v>
      </c>
      <c r="L195" s="6">
        <v>131</v>
      </c>
      <c r="M195" s="6">
        <v>131</v>
      </c>
      <c r="N195" s="8" t="s">
        <v>741</v>
      </c>
      <c r="O195" s="8" t="s">
        <v>741</v>
      </c>
    </row>
    <row r="196" spans="1:15" x14ac:dyDescent="0.3">
      <c r="A196" s="4" t="s">
        <v>667</v>
      </c>
      <c r="B196" s="5" t="s">
        <v>742</v>
      </c>
      <c r="C196" s="5" t="s">
        <v>743</v>
      </c>
      <c r="D196" s="5" t="s">
        <v>80</v>
      </c>
      <c r="E196" s="5" t="s">
        <v>744</v>
      </c>
      <c r="F196" s="5" t="s">
        <v>82</v>
      </c>
      <c r="G196" s="6"/>
      <c r="H196" s="6">
        <v>1</v>
      </c>
      <c r="I196" s="6">
        <f t="shared" si="2"/>
        <v>1</v>
      </c>
      <c r="J196" s="7">
        <v>710.21</v>
      </c>
      <c r="K196" s="7">
        <v>710.21</v>
      </c>
      <c r="L196" s="6">
        <v>498</v>
      </c>
      <c r="M196" s="6">
        <v>498</v>
      </c>
      <c r="N196" s="8" t="s">
        <v>745</v>
      </c>
      <c r="O196" s="8" t="s">
        <v>745</v>
      </c>
    </row>
    <row r="197" spans="1:15" x14ac:dyDescent="0.3">
      <c r="A197" s="4" t="s">
        <v>667</v>
      </c>
      <c r="B197" s="5" t="s">
        <v>746</v>
      </c>
      <c r="C197" s="5" t="s">
        <v>747</v>
      </c>
      <c r="D197" s="5" t="s">
        <v>104</v>
      </c>
      <c r="E197" s="5" t="s">
        <v>748</v>
      </c>
      <c r="F197" s="5" t="s">
        <v>82</v>
      </c>
      <c r="G197" s="6"/>
      <c r="H197" s="6">
        <v>40</v>
      </c>
      <c r="I197" s="6">
        <f t="shared" ref="I197:I212" si="3">G197+H197</f>
        <v>40</v>
      </c>
      <c r="J197" s="7">
        <v>779.79</v>
      </c>
      <c r="K197" s="7">
        <v>779.79</v>
      </c>
      <c r="L197" s="6">
        <v>887</v>
      </c>
      <c r="M197" s="6">
        <v>848</v>
      </c>
      <c r="N197" s="8" t="s">
        <v>144</v>
      </c>
      <c r="O197" s="8" t="s">
        <v>144</v>
      </c>
    </row>
    <row r="198" spans="1:15" x14ac:dyDescent="0.3">
      <c r="A198" s="4" t="s">
        <v>667</v>
      </c>
      <c r="B198" s="5" t="s">
        <v>749</v>
      </c>
      <c r="C198" s="5" t="s">
        <v>750</v>
      </c>
      <c r="D198" s="5" t="s">
        <v>80</v>
      </c>
      <c r="E198" s="5" t="s">
        <v>751</v>
      </c>
      <c r="F198" s="5" t="s">
        <v>82</v>
      </c>
      <c r="G198" s="6"/>
      <c r="H198" s="6">
        <v>1</v>
      </c>
      <c r="I198" s="6">
        <f t="shared" si="3"/>
        <v>1</v>
      </c>
      <c r="J198" s="7">
        <v>172.48</v>
      </c>
      <c r="K198" s="7">
        <v>172.48</v>
      </c>
      <c r="L198" s="6">
        <v>140</v>
      </c>
      <c r="M198" s="6">
        <v>140</v>
      </c>
      <c r="N198" s="8" t="s">
        <v>752</v>
      </c>
      <c r="O198" s="8" t="s">
        <v>752</v>
      </c>
    </row>
    <row r="199" spans="1:15" x14ac:dyDescent="0.3">
      <c r="A199" s="4" t="s">
        <v>667</v>
      </c>
      <c r="B199" s="5" t="s">
        <v>753</v>
      </c>
      <c r="C199" s="5" t="s">
        <v>754</v>
      </c>
      <c r="D199" s="5" t="s">
        <v>104</v>
      </c>
      <c r="E199" s="5" t="s">
        <v>755</v>
      </c>
      <c r="F199" s="5" t="s">
        <v>82</v>
      </c>
      <c r="G199" s="6"/>
      <c r="H199" s="6">
        <v>2</v>
      </c>
      <c r="I199" s="6">
        <f t="shared" si="3"/>
        <v>2</v>
      </c>
      <c r="J199" s="7">
        <v>192.28</v>
      </c>
      <c r="K199" s="7">
        <v>192.28</v>
      </c>
      <c r="L199" s="6">
        <v>195</v>
      </c>
      <c r="M199" s="6">
        <v>195</v>
      </c>
      <c r="N199" s="8" t="s">
        <v>756</v>
      </c>
      <c r="O199" s="8" t="s">
        <v>756</v>
      </c>
    </row>
    <row r="200" spans="1:15" x14ac:dyDescent="0.3">
      <c r="A200" s="4" t="s">
        <v>667</v>
      </c>
      <c r="B200" s="5" t="s">
        <v>757</v>
      </c>
      <c r="C200" s="5" t="s">
        <v>758</v>
      </c>
      <c r="D200" s="5" t="s">
        <v>104</v>
      </c>
      <c r="E200" s="5" t="s">
        <v>759</v>
      </c>
      <c r="F200" s="5" t="s">
        <v>82</v>
      </c>
      <c r="G200" s="6"/>
      <c r="H200" s="6">
        <v>43</v>
      </c>
      <c r="I200" s="6">
        <f t="shared" si="3"/>
        <v>43</v>
      </c>
      <c r="J200" s="7">
        <v>1082.03</v>
      </c>
      <c r="K200" s="7">
        <v>1082.03</v>
      </c>
      <c r="L200" s="6">
        <v>1230</v>
      </c>
      <c r="M200" s="6">
        <v>1177</v>
      </c>
      <c r="N200" s="8" t="s">
        <v>156</v>
      </c>
      <c r="O200" s="8" t="s">
        <v>156</v>
      </c>
    </row>
    <row r="201" spans="1:15" x14ac:dyDescent="0.3">
      <c r="A201" s="4" t="s">
        <v>667</v>
      </c>
      <c r="B201" s="5" t="s">
        <v>760</v>
      </c>
      <c r="C201" s="5" t="s">
        <v>761</v>
      </c>
      <c r="D201" s="5" t="s">
        <v>80</v>
      </c>
      <c r="E201" s="5" t="s">
        <v>762</v>
      </c>
      <c r="F201" s="5" t="s">
        <v>82</v>
      </c>
      <c r="G201" s="6"/>
      <c r="H201" s="6">
        <v>1</v>
      </c>
      <c r="I201" s="6">
        <f t="shared" si="3"/>
        <v>1</v>
      </c>
      <c r="J201" s="7">
        <v>1487.38</v>
      </c>
      <c r="K201" s="7">
        <v>1487.38</v>
      </c>
      <c r="L201" s="6">
        <v>1535</v>
      </c>
      <c r="M201" s="6">
        <v>1535</v>
      </c>
      <c r="N201" s="8" t="s">
        <v>457</v>
      </c>
      <c r="O201" s="8" t="s">
        <v>457</v>
      </c>
    </row>
    <row r="202" spans="1:15" x14ac:dyDescent="0.3">
      <c r="A202" s="4" t="s">
        <v>667</v>
      </c>
      <c r="B202" s="5" t="s">
        <v>763</v>
      </c>
      <c r="C202" s="5" t="s">
        <v>764</v>
      </c>
      <c r="D202" s="5" t="s">
        <v>540</v>
      </c>
      <c r="E202" s="5" t="s">
        <v>765</v>
      </c>
      <c r="F202" s="5" t="s">
        <v>82</v>
      </c>
      <c r="G202" s="6"/>
      <c r="H202" s="6">
        <v>280</v>
      </c>
      <c r="I202" s="6">
        <f t="shared" si="3"/>
        <v>280</v>
      </c>
      <c r="J202" s="7">
        <v>88.96</v>
      </c>
      <c r="K202" s="7">
        <v>88.96</v>
      </c>
      <c r="L202" s="6">
        <v>125</v>
      </c>
      <c r="M202" s="6">
        <v>125</v>
      </c>
      <c r="N202" s="8" t="s">
        <v>766</v>
      </c>
      <c r="O202" s="8" t="s">
        <v>766</v>
      </c>
    </row>
    <row r="203" spans="1:15" x14ac:dyDescent="0.3">
      <c r="A203" s="4" t="s">
        <v>667</v>
      </c>
      <c r="B203" s="5" t="s">
        <v>767</v>
      </c>
      <c r="C203" s="5" t="s">
        <v>768</v>
      </c>
      <c r="D203" s="5" t="s">
        <v>540</v>
      </c>
      <c r="E203" s="5" t="s">
        <v>769</v>
      </c>
      <c r="F203" s="5" t="s">
        <v>82</v>
      </c>
      <c r="G203" s="6"/>
      <c r="H203" s="6">
        <v>66</v>
      </c>
      <c r="I203" s="6">
        <f t="shared" si="3"/>
        <v>66</v>
      </c>
      <c r="J203" s="7">
        <v>175.41</v>
      </c>
      <c r="K203" s="7">
        <v>175.41</v>
      </c>
      <c r="L203" s="6">
        <v>227</v>
      </c>
      <c r="M203" s="6">
        <v>227</v>
      </c>
      <c r="N203" s="8" t="s">
        <v>770</v>
      </c>
      <c r="O203" s="8" t="s">
        <v>770</v>
      </c>
    </row>
    <row r="204" spans="1:15" x14ac:dyDescent="0.3">
      <c r="A204" s="4" t="s">
        <v>667</v>
      </c>
      <c r="B204" s="5" t="s">
        <v>771</v>
      </c>
      <c r="C204" s="5" t="s">
        <v>772</v>
      </c>
      <c r="D204" s="5" t="s">
        <v>80</v>
      </c>
      <c r="E204" s="5" t="s">
        <v>773</v>
      </c>
      <c r="F204" s="5" t="s">
        <v>82</v>
      </c>
      <c r="G204" s="6"/>
      <c r="H204" s="6">
        <v>1</v>
      </c>
      <c r="I204" s="6">
        <f t="shared" si="3"/>
        <v>1</v>
      </c>
      <c r="J204" s="7">
        <v>258.36</v>
      </c>
      <c r="K204" s="7">
        <v>258.36</v>
      </c>
      <c r="L204" s="6"/>
      <c r="M204" s="6"/>
      <c r="N204" s="8" t="s">
        <v>221</v>
      </c>
      <c r="O204" s="8" t="s">
        <v>221</v>
      </c>
    </row>
    <row r="205" spans="1:15" x14ac:dyDescent="0.3">
      <c r="A205" s="4" t="s">
        <v>667</v>
      </c>
      <c r="B205" s="5" t="s">
        <v>774</v>
      </c>
      <c r="C205" s="5" t="s">
        <v>775</v>
      </c>
      <c r="D205" s="5" t="s">
        <v>80</v>
      </c>
      <c r="E205" s="5" t="s">
        <v>776</v>
      </c>
      <c r="F205" s="5" t="s">
        <v>82</v>
      </c>
      <c r="G205" s="6"/>
      <c r="H205" s="6">
        <v>2</v>
      </c>
      <c r="I205" s="6">
        <f t="shared" si="3"/>
        <v>2</v>
      </c>
      <c r="J205" s="7">
        <v>412.15</v>
      </c>
      <c r="K205" s="7">
        <v>412.15</v>
      </c>
      <c r="L205" s="6"/>
      <c r="M205" s="6"/>
      <c r="N205" s="8" t="s">
        <v>221</v>
      </c>
      <c r="O205" s="8" t="s">
        <v>221</v>
      </c>
    </row>
    <row r="206" spans="1:15" x14ac:dyDescent="0.3">
      <c r="A206" s="4" t="s">
        <v>777</v>
      </c>
      <c r="B206" s="5" t="s">
        <v>778</v>
      </c>
      <c r="C206" s="5" t="s">
        <v>779</v>
      </c>
      <c r="D206" s="5" t="s">
        <v>80</v>
      </c>
      <c r="E206" s="5" t="s">
        <v>780</v>
      </c>
      <c r="F206" s="5" t="s">
        <v>82</v>
      </c>
      <c r="G206" s="6"/>
      <c r="H206" s="6">
        <v>20</v>
      </c>
      <c r="I206" s="6">
        <f t="shared" si="3"/>
        <v>20</v>
      </c>
      <c r="J206" s="7">
        <v>34.020000000000003</v>
      </c>
      <c r="K206" s="7">
        <v>68.61</v>
      </c>
      <c r="L206" s="6">
        <v>67</v>
      </c>
      <c r="M206" s="6">
        <v>66.099999999999994</v>
      </c>
      <c r="N206" s="8" t="s">
        <v>781</v>
      </c>
      <c r="O206" s="8" t="s">
        <v>782</v>
      </c>
    </row>
    <row r="207" spans="1:15" x14ac:dyDescent="0.3">
      <c r="A207" s="4" t="s">
        <v>777</v>
      </c>
      <c r="B207" s="5" t="s">
        <v>783</v>
      </c>
      <c r="C207" s="5" t="s">
        <v>784</v>
      </c>
      <c r="D207" s="5" t="s">
        <v>80</v>
      </c>
      <c r="E207" s="5" t="s">
        <v>785</v>
      </c>
      <c r="F207" s="5" t="s">
        <v>82</v>
      </c>
      <c r="G207" s="6"/>
      <c r="H207" s="6">
        <v>3</v>
      </c>
      <c r="I207" s="6">
        <f t="shared" si="3"/>
        <v>3</v>
      </c>
      <c r="J207" s="7">
        <v>349.43</v>
      </c>
      <c r="K207" s="7">
        <v>349.43</v>
      </c>
      <c r="L207" s="6">
        <v>450</v>
      </c>
      <c r="M207" s="6">
        <v>405</v>
      </c>
      <c r="N207" s="8" t="s">
        <v>786</v>
      </c>
      <c r="O207" s="8" t="s">
        <v>786</v>
      </c>
    </row>
    <row r="208" spans="1:15" x14ac:dyDescent="0.3">
      <c r="A208" s="4" t="s">
        <v>777</v>
      </c>
      <c r="B208" s="5" t="s">
        <v>787</v>
      </c>
      <c r="C208" s="5" t="s">
        <v>788</v>
      </c>
      <c r="D208" s="5" t="s">
        <v>80</v>
      </c>
      <c r="E208" s="5" t="s">
        <v>789</v>
      </c>
      <c r="F208" s="5" t="s">
        <v>82</v>
      </c>
      <c r="G208" s="6"/>
      <c r="H208" s="6">
        <v>3</v>
      </c>
      <c r="I208" s="6">
        <f t="shared" si="3"/>
        <v>3</v>
      </c>
      <c r="J208" s="7">
        <v>326.49</v>
      </c>
      <c r="K208" s="7">
        <v>326.49</v>
      </c>
      <c r="L208" s="6">
        <v>435</v>
      </c>
      <c r="M208" s="6">
        <v>390</v>
      </c>
      <c r="N208" s="8" t="s">
        <v>790</v>
      </c>
      <c r="O208" s="8" t="s">
        <v>790</v>
      </c>
    </row>
    <row r="209" spans="1:15" x14ac:dyDescent="0.3">
      <c r="A209" s="4" t="s">
        <v>777</v>
      </c>
      <c r="B209" s="5" t="s">
        <v>791</v>
      </c>
      <c r="C209" s="5" t="s">
        <v>788</v>
      </c>
      <c r="D209" s="5" t="s">
        <v>80</v>
      </c>
      <c r="E209" s="5" t="s">
        <v>792</v>
      </c>
      <c r="F209" s="5" t="s">
        <v>82</v>
      </c>
      <c r="G209" s="6"/>
      <c r="H209" s="6">
        <v>1</v>
      </c>
      <c r="I209" s="6">
        <f t="shared" si="3"/>
        <v>1</v>
      </c>
      <c r="J209" s="7">
        <v>326.49</v>
      </c>
      <c r="K209" s="7">
        <v>326.49</v>
      </c>
      <c r="L209" s="6">
        <v>344</v>
      </c>
      <c r="M209" s="6">
        <v>344</v>
      </c>
      <c r="N209" s="8" t="s">
        <v>793</v>
      </c>
      <c r="O209" s="8" t="s">
        <v>793</v>
      </c>
    </row>
    <row r="210" spans="1:15" x14ac:dyDescent="0.3">
      <c r="A210" s="4" t="s">
        <v>777</v>
      </c>
      <c r="B210" s="5" t="s">
        <v>794</v>
      </c>
      <c r="C210" s="5" t="s">
        <v>795</v>
      </c>
      <c r="D210" s="5" t="s">
        <v>80</v>
      </c>
      <c r="E210" s="5" t="s">
        <v>796</v>
      </c>
      <c r="F210" s="5" t="s">
        <v>82</v>
      </c>
      <c r="G210" s="6"/>
      <c r="H210" s="6">
        <v>1</v>
      </c>
      <c r="I210" s="6">
        <f t="shared" si="3"/>
        <v>1</v>
      </c>
      <c r="J210" s="7">
        <v>249.51</v>
      </c>
      <c r="K210" s="7">
        <v>249.51</v>
      </c>
      <c r="L210" s="6">
        <v>199</v>
      </c>
      <c r="M210" s="6">
        <v>199</v>
      </c>
      <c r="N210" s="8" t="s">
        <v>797</v>
      </c>
      <c r="O210" s="8" t="s">
        <v>797</v>
      </c>
    </row>
    <row r="211" spans="1:15" x14ac:dyDescent="0.3">
      <c r="A211" s="4" t="s">
        <v>777</v>
      </c>
      <c r="B211" s="5" t="s">
        <v>798</v>
      </c>
      <c r="C211" s="5" t="s">
        <v>799</v>
      </c>
      <c r="D211" s="5" t="s">
        <v>80</v>
      </c>
      <c r="E211" s="5" t="s">
        <v>800</v>
      </c>
      <c r="F211" s="5" t="s">
        <v>82</v>
      </c>
      <c r="G211" s="6"/>
      <c r="H211" s="6">
        <v>1</v>
      </c>
      <c r="I211" s="6">
        <f t="shared" si="3"/>
        <v>1</v>
      </c>
      <c r="J211" s="7">
        <v>178.39</v>
      </c>
      <c r="K211" s="7">
        <v>178.39</v>
      </c>
      <c r="L211" s="6"/>
      <c r="M211" s="6"/>
      <c r="N211" s="8" t="s">
        <v>221</v>
      </c>
      <c r="O211" s="8" t="s">
        <v>221</v>
      </c>
    </row>
    <row r="212" spans="1:15" x14ac:dyDescent="0.3">
      <c r="A212" s="4" t="s">
        <v>777</v>
      </c>
      <c r="B212" s="5" t="s">
        <v>801</v>
      </c>
      <c r="C212" s="5" t="s">
        <v>795</v>
      </c>
      <c r="D212" s="5" t="s">
        <v>80</v>
      </c>
      <c r="E212" s="5" t="s">
        <v>802</v>
      </c>
      <c r="F212" s="5" t="s">
        <v>82</v>
      </c>
      <c r="G212" s="6"/>
      <c r="H212" s="6">
        <v>1</v>
      </c>
      <c r="I212" s="6">
        <f t="shared" si="3"/>
        <v>1</v>
      </c>
      <c r="J212" s="7">
        <v>203</v>
      </c>
      <c r="K212" s="7">
        <v>203</v>
      </c>
      <c r="L212" s="6"/>
      <c r="M212" s="6"/>
      <c r="N212" s="8" t="s">
        <v>221</v>
      </c>
      <c r="O212" s="8" t="s">
        <v>221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Лист6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Azat Turganbek</dc:creator>
  <cp:lastModifiedBy>Azat Turganbek</cp:lastModifiedBy>
  <dcterms:created xsi:type="dcterms:W3CDTF">2024-12-05T09:28:10Z</dcterms:created>
  <dcterms:modified xsi:type="dcterms:W3CDTF">2024-12-17T12:36:23Z</dcterms:modified>
</cp:coreProperties>
</file>